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592" activeTab="0"/>
  </bookViews>
  <sheets>
    <sheet name="U-2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Windows User</author>
  </authors>
  <commentList>
    <comment ref="F12" authorId="0">
      <text>
        <r>
          <rPr>
            <sz val="11"/>
            <color indexed="8"/>
            <rFont val="Calibri"/>
            <family val="2"/>
          </rPr>
          <t>LČ. 01.18-19, Šiauliai</t>
        </r>
      </text>
    </comment>
    <comment ref="G12" authorId="0">
      <text>
        <r>
          <rPr>
            <sz val="9"/>
            <color indexed="8"/>
            <rFont val="Calibri"/>
            <family val="2"/>
          </rPr>
          <t>Kouvala (Suomija) - TT</t>
        </r>
      </text>
    </comment>
    <comment ref="H12" authorId="0">
      <text>
        <r>
          <rPr>
            <sz val="11"/>
            <color indexed="8"/>
            <rFont val="Calibri"/>
            <family val="2"/>
          </rPr>
          <t xml:space="preserve">01.22-23 Zaporožė (Ukraina) - Jm TT
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01. 25-27 Kijevas (Ukraina - TT Jn, Jnč, V</t>
        </r>
      </text>
    </comment>
    <comment ref="J12" authorId="0">
      <text>
        <r>
          <rPr>
            <sz val="11"/>
            <color indexed="8"/>
            <rFont val="Calibri"/>
            <family val="2"/>
          </rPr>
          <t xml:space="preserve">02.08-10 Arhus (Danija) FILA TT
</t>
        </r>
      </text>
    </comment>
    <comment ref="F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- 1v.
</t>
        </r>
      </text>
    </comment>
    <comment ref="G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- 3v.
</t>
        </r>
      </text>
    </comment>
    <comment ref="J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U-23 - 1v. </t>
        </r>
      </text>
    </comment>
    <comment ref="F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- 1v.
</t>
        </r>
      </text>
    </comment>
    <comment ref="G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- 1v.
</t>
        </r>
      </text>
    </comment>
    <comment ref="H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- 8v.
</t>
        </r>
      </text>
    </comment>
    <comment ref="F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- 1v.
</t>
        </r>
      </text>
    </comment>
    <comment ref="J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U-23 - 1v. </t>
        </r>
      </text>
    </comment>
    <comment ref="F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- 1v.
</t>
        </r>
      </text>
    </comment>
    <comment ref="H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- 9v.
</t>
        </r>
      </text>
    </comment>
    <comment ref="F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- 1v.
</t>
        </r>
      </text>
    </comment>
    <comment ref="H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- 7v.
</t>
        </r>
      </text>
    </comment>
    <comment ref="F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 v.
</t>
        </r>
      </text>
    </comment>
    <comment ref="F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J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U-23 - 1v. </t>
        </r>
      </text>
    </comment>
    <comment ref="F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
</t>
        </r>
      </text>
    </comment>
    <comment ref="H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- 3v.
</t>
        </r>
      </text>
    </comment>
    <comment ref="F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
</t>
        </r>
      </text>
    </comment>
    <comment ref="G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- 3v.
</t>
        </r>
      </text>
    </comment>
    <comment ref="F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</t>
        </r>
      </text>
    </comment>
    <comment ref="H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- 15v.
</t>
        </r>
      </text>
    </comment>
    <comment ref="F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
</t>
        </r>
      </text>
    </comment>
    <comment ref="F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
</t>
        </r>
      </text>
    </comment>
    <comment ref="F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
</t>
        </r>
      </text>
    </comment>
    <comment ref="F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</t>
        </r>
      </text>
    </comment>
    <comment ref="F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- 2v.</t>
        </r>
      </text>
    </comment>
    <comment ref="F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
</t>
        </r>
      </text>
    </comment>
    <comment ref="F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
</t>
        </r>
      </text>
    </comment>
    <comment ref="F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
</t>
        </r>
      </text>
    </comment>
    <comment ref="F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 v.
</t>
        </r>
      </text>
    </comment>
    <comment ref="F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</t>
        </r>
      </text>
    </comment>
    <comment ref="F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</t>
        </r>
      </text>
    </comment>
    <comment ref="F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</t>
        </r>
      </text>
    </comment>
    <comment ref="F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</t>
        </r>
      </text>
    </comment>
    <comment ref="F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 v.</t>
        </r>
      </text>
    </comment>
    <comment ref="F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 v.</t>
        </r>
      </text>
    </comment>
    <comment ref="F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- 3v.
</t>
        </r>
      </text>
    </comment>
    <comment ref="F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1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- 4v.
</t>
        </r>
      </text>
    </comment>
    <comment ref="F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1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1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1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1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1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</t>
        </r>
      </text>
    </comment>
    <comment ref="F1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
</t>
        </r>
      </text>
    </comment>
    <comment ref="F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
</t>
        </r>
      </text>
    </comment>
    <comment ref="F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</t>
        </r>
      </text>
    </comment>
    <comment ref="F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- 9v.</t>
        </r>
      </text>
    </comment>
    <comment ref="F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1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</t>
        </r>
      </text>
    </comment>
    <comment ref="F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- 9v.</t>
        </r>
      </text>
    </comment>
    <comment ref="F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- 10v.
</t>
        </r>
      </text>
    </comment>
    <comment ref="F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- 10v.</t>
        </r>
      </text>
    </comment>
    <comment ref="F1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1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- 9v.</t>
        </r>
      </text>
    </comment>
    <comment ref="F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
</t>
        </r>
      </text>
    </comment>
    <comment ref="F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- 9v.</t>
        </r>
      </text>
    </comment>
    <comment ref="F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- 10v.</t>
        </r>
      </text>
    </comment>
    <comment ref="F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- 7v.</t>
        </r>
      </text>
    </comment>
    <comment ref="F1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
</t>
        </r>
      </text>
    </comment>
    <comment ref="F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- 9v.</t>
        </r>
      </text>
    </comment>
    <comment ref="F1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- 11v.</t>
        </r>
      </text>
    </comment>
    <comment ref="F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- 12v.</t>
        </r>
      </text>
    </comment>
    <comment ref="F1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- 13v.</t>
        </r>
      </text>
    </comment>
    <comment ref="F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- 12v.</t>
        </r>
      </text>
    </comment>
    <comment ref="F1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- 14v.</t>
        </r>
      </text>
    </comment>
    <comment ref="F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- 15v.</t>
        </r>
      </text>
    </comment>
    <comment ref="F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- 11v.</t>
        </r>
      </text>
    </comment>
    <comment ref="F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- 11v.</t>
        </r>
      </text>
    </comment>
    <comment ref="F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- 12v.</t>
        </r>
      </text>
    </comment>
    <comment ref="F1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- 13v.</t>
        </r>
      </text>
    </comment>
    <comment ref="J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- 1v. </t>
        </r>
      </text>
    </comment>
    <comment ref="J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-1v.</t>
        </r>
      </text>
    </comment>
    <comment ref="J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- 2v.
</t>
        </r>
      </text>
    </comment>
    <comment ref="J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- 2v.
</t>
        </r>
      </text>
    </comment>
    <comment ref="J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FILA Jnč - 3v.
</t>
        </r>
      </text>
    </comment>
    <comment ref="J2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- 2v.</t>
        </r>
      </text>
    </comment>
    <comment ref="I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I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- 5v.
</t>
        </r>
      </text>
    </comment>
    <comment ref="I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- 12v.</t>
        </r>
      </text>
    </comment>
    <comment ref="I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- 25v.
</t>
        </r>
      </text>
    </comment>
    <comment ref="F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- 5v.
</t>
        </r>
      </text>
    </comment>
    <comment ref="F1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- 8v.
</t>
        </r>
      </text>
    </comment>
    <comment ref="K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02.09, Šiauliai</t>
        </r>
      </text>
    </comment>
    <comment ref="K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1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U-20 - 6v.
</t>
        </r>
      </text>
    </comment>
    <comment ref="K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1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U-20 - 11v.
</t>
        </r>
      </text>
    </comment>
    <comment ref="K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U-20 - 4v.
</t>
        </r>
      </text>
    </comment>
    <comment ref="K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U-20 - 6v.
</t>
        </r>
      </text>
    </comment>
    <comment ref="K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1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U-20 - 4v.
</t>
        </r>
      </text>
    </comment>
    <comment ref="K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U-20 - 6v.
</t>
        </r>
      </text>
    </comment>
    <comment ref="K1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U-20 - 4v.
</t>
        </r>
      </text>
    </comment>
    <comment ref="K1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2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1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2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K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U-20 - 9v.
</t>
        </r>
      </text>
    </comment>
    <comment ref="K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U-20 - 10v.
</t>
        </r>
      </text>
    </comment>
    <comment ref="K1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U-20 - 11v.
</t>
        </r>
      </text>
    </comment>
    <comment ref="K2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U-20 - 12v.
</t>
        </r>
      </text>
    </comment>
    <comment ref="K1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U-20 - 13v.
</t>
        </r>
      </text>
    </comment>
    <comment ref="K2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U-20 - 14v.
</t>
        </r>
      </text>
    </comment>
    <comment ref="K2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U-20 - 15v.
</t>
        </r>
      </text>
    </comment>
    <comment ref="K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1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U-20 - 4v.
</t>
        </r>
      </text>
    </comment>
    <comment ref="K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U-20 - 6v.
</t>
        </r>
      </text>
    </comment>
    <comment ref="K1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1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K2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U-20 - 9v.
</t>
        </r>
      </text>
    </comment>
    <comment ref="K1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U-20 - 10v.
</t>
        </r>
      </text>
    </comment>
    <comment ref="K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U-20 - 12v.
</t>
        </r>
      </text>
    </comment>
    <comment ref="K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U-20 - 13v.
</t>
        </r>
      </text>
    </comment>
    <comment ref="K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1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1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K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U-20 - 9v.
</t>
        </r>
      </text>
    </comment>
    <comment ref="K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2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K2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U-20 - 9v.
</t>
        </r>
      </text>
    </comment>
    <comment ref="K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1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K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U-20 - 9v.
</t>
        </r>
      </text>
    </comment>
    <comment ref="K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U-20 - 1v.
</t>
        </r>
      </text>
    </comment>
    <comment ref="K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U-20 - 2v.
</t>
        </r>
      </text>
    </comment>
    <comment ref="K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U-20 - 3v.
</t>
        </r>
      </text>
    </comment>
    <comment ref="K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U-20 - 5v.
</t>
        </r>
      </text>
    </comment>
    <comment ref="K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U-20 - 7v.
</t>
        </r>
      </text>
    </comment>
    <comment ref="K2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U-20 - 8v.
</t>
        </r>
      </text>
    </comment>
    <comment ref="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(Baltarusija), 
02.21-23
</t>
        </r>
      </text>
    </comment>
    <comment ref="M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- 1 v.
</t>
        </r>
      </text>
    </comment>
    <comment ref="M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- 13 v.</t>
        </r>
      </text>
    </comment>
    <comment ref="M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- 26 v.
</t>
        </r>
      </text>
    </comment>
    <comment ref="M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- 30 v.</t>
        </r>
      </text>
    </comment>
    <comment ref="M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- 21 v. </t>
        </r>
      </text>
    </comment>
    <comment ref="M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- 8 v.
</t>
        </r>
      </text>
    </comment>
    <comment ref="M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TT Jn - 13 v.</t>
        </r>
      </text>
    </comment>
    <comment ref="L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- 3 v.</t>
        </r>
      </text>
    </comment>
    <comment ref="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02.17</t>
        </r>
      </text>
    </comment>
    <comment ref="L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- 1 v.</t>
        </r>
      </text>
    </comment>
    <comment ref="L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- 3 v.</t>
        </r>
      </text>
    </comment>
    <comment ref="L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- 3 v.</t>
        </r>
      </text>
    </comment>
    <comment ref="L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Moldova TT Jn - 5 v.</t>
        </r>
      </text>
    </comment>
    <comment ref="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(Čekija), 
03.14-16
</t>
        </r>
      </text>
    </comment>
    <comment ref="P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- 3 v.
</t>
        </r>
      </text>
    </comment>
    <comment ref="P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- 12 v.</t>
        </r>
      </text>
    </comment>
    <comment ref="P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- 4 v.
</t>
        </r>
      </text>
    </comment>
    <comment ref="P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- 5 v.
</t>
        </r>
      </text>
    </comment>
    <comment ref="P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- 2 v.</t>
        </r>
      </text>
    </comment>
    <comment ref="P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- 3 v.</t>
        </r>
      </text>
    </comment>
    <comment ref="P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- 3 v.</t>
        </r>
      </text>
    </comment>
    <comment ref="P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- 4 v.</t>
        </r>
      </text>
    </comment>
    <comment ref="P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- 11 v.</t>
        </r>
      </text>
    </comment>
    <comment ref="P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- 4 v.</t>
        </r>
      </text>
    </comment>
    <comment ref="P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Chomutov TT Jn - 6 v.</t>
        </r>
      </text>
    </comment>
    <comment ref="Q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Niukiobing (Danija) UWW TT, 
03.15-17
</t>
        </r>
      </text>
    </comment>
    <comment ref="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Šiauliai, 
03.08-09
</t>
        </r>
      </text>
    </comment>
    <comment ref="O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1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- 4v.
</t>
        </r>
      </text>
    </comment>
    <comment ref="O1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- 6v.
</t>
        </r>
      </text>
    </comment>
    <comment ref="O1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1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1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- 4v.
</t>
        </r>
      </text>
    </comment>
    <comment ref="O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1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1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2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2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2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2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2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2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O1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- 13v.
</t>
        </r>
      </text>
    </comment>
    <comment ref="O2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- 14v.
</t>
        </r>
      </text>
    </comment>
    <comment ref="O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- 15v.
</t>
        </r>
      </text>
    </comment>
    <comment ref="O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2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2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1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2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O2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- 13v.
</t>
        </r>
      </text>
    </comment>
    <comment ref="O2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- 14v.
</t>
        </r>
      </text>
    </comment>
    <comment ref="O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- 15v.
</t>
        </r>
      </text>
    </comment>
    <comment ref="O2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- 16v.
</t>
        </r>
      </text>
    </comment>
    <comment ref="O2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- 17v.
</t>
        </r>
      </text>
    </comment>
    <comment ref="O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1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1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1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2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1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O1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- 13v.
</t>
        </r>
      </text>
    </comment>
    <comment ref="O2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- 14v.
</t>
        </r>
      </text>
    </comment>
    <comment ref="O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1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2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- 1v.</t>
        </r>
      </text>
    </comment>
    <comment ref="O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- 2v.
</t>
        </r>
      </text>
    </comment>
    <comment ref="O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- 3v.
</t>
        </r>
      </text>
    </comment>
    <comment ref="O1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- 5v.
</t>
        </r>
      </text>
    </comment>
    <comment ref="O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- 7v.
</t>
        </r>
      </text>
    </comment>
    <comment ref="O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- 8v.
</t>
        </r>
      </text>
    </comment>
    <comment ref="O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- 9v.
</t>
        </r>
      </text>
    </comment>
    <comment ref="O1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- 10v.
</t>
        </r>
      </text>
    </comment>
    <comment ref="O2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- 11v.
</t>
        </r>
      </text>
    </comment>
    <comment ref="O1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 Jn Č - 12v.
</t>
        </r>
      </text>
    </comment>
    <comment ref="R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Tallin open TT (Estija), 
03.30
</t>
        </r>
      </text>
    </comment>
    <comment ref="R2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1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- 33v.
</t>
        </r>
      </text>
    </comment>
    <comment ref="R2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- 28v.
</t>
        </r>
      </text>
    </comment>
    <comment ref="R3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4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3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- 28v.
</t>
        </r>
      </text>
    </comment>
    <comment ref="R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- 40v.
</t>
        </r>
      </text>
    </comment>
    <comment ref="R4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2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- 32v.
</t>
        </r>
      </text>
    </comment>
    <comment ref="R3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- 40v.
</t>
        </r>
      </text>
    </comment>
    <comment ref="R2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2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2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- 17v.
</t>
        </r>
      </text>
    </comment>
    <comment ref="R2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2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- 6v.
</t>
        </r>
      </text>
    </comment>
    <comment ref="R2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- 15v.
</t>
        </r>
      </text>
    </comment>
    <comment ref="R3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- 14v.
</t>
        </r>
      </text>
    </comment>
    <comment ref="R1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3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- 16v.
</t>
        </r>
      </text>
    </comment>
    <comment ref="R1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2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- 2v.
</t>
        </r>
      </text>
    </comment>
    <comment ref="R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1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2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2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- 4v.
</t>
        </r>
      </text>
    </comment>
    <comment ref="R3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2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- 7v.
</t>
        </r>
      </text>
    </comment>
    <comment ref="R2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2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3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3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- 19v.
</t>
        </r>
      </text>
    </comment>
    <comment ref="R2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2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2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- 20v.
</t>
        </r>
      </text>
    </comment>
    <comment ref="R3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- 25v.
</t>
        </r>
      </text>
    </comment>
    <comment ref="R2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- 27v.
</t>
        </r>
      </text>
    </comment>
    <comment ref="R1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- 23v.
</t>
        </r>
      </text>
    </comment>
    <comment ref="R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2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- 26v.
</t>
        </r>
      </text>
    </comment>
    <comment ref="R3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- 4v.
</t>
        </r>
      </text>
    </comment>
    <comment ref="R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- 5v.
</t>
        </r>
      </text>
    </comment>
    <comment ref="R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3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2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- 31v.
</t>
        </r>
      </text>
    </comment>
    <comment ref="R1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- 27v.
</t>
        </r>
      </text>
    </comment>
    <comment ref="R3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- 29v.
</t>
        </r>
      </text>
    </comment>
    <comment ref="R2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4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- 30v.
</t>
        </r>
      </text>
    </comment>
    <comment ref="R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- 23v.
</t>
        </r>
      </text>
    </comment>
    <comment ref="R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- 26v.
</t>
        </r>
      </text>
    </comment>
    <comment ref="R1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3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- 21v.
</t>
        </r>
      </text>
    </comment>
    <comment ref="R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- 13v.
</t>
        </r>
      </text>
    </comment>
    <comment ref="R3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- 18v.
</t>
        </r>
      </text>
    </comment>
    <comment ref="R1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- 8v.
</t>
        </r>
      </text>
    </comment>
    <comment ref="R2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- 21v.
</t>
        </r>
      </text>
    </comment>
    <comment ref="R1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- 11v.
</t>
        </r>
      </text>
    </comment>
    <comment ref="R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2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- 12v.
</t>
        </r>
      </text>
    </comment>
    <comment ref="R2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- 11v.
</t>
        </r>
      </text>
    </comment>
    <comment ref="R3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4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- 10v.
</t>
        </r>
      </text>
    </comment>
    <comment ref="R1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- 3v.
</t>
        </r>
      </text>
    </comment>
    <comment ref="R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- 9v.
</t>
        </r>
      </text>
    </comment>
    <comment ref="R2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- 6v.
</t>
        </r>
      </text>
    </comment>
    <comment ref="R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- 13v.
</t>
        </r>
      </text>
    </comment>
    <comment ref="R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- 16v.
</t>
        </r>
      </text>
    </comment>
    <comment ref="R1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- 13v.
</t>
        </r>
      </text>
    </comment>
    <comment ref="R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- 17v.
</t>
        </r>
      </text>
    </comment>
    <comment ref="R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- 28v.
</t>
        </r>
      </text>
    </comment>
    <comment ref="R1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- 19v.
</t>
        </r>
      </text>
    </comment>
    <comment ref="R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- 21v.
</t>
        </r>
      </text>
    </comment>
    <comment ref="R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- 29v.
</t>
        </r>
      </text>
    </comment>
    <comment ref="R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- 31v.
</t>
        </r>
      </text>
    </comment>
    <comment ref="R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- 9v.
</t>
        </r>
      </text>
    </comment>
    <comment ref="R1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- 35v.
</t>
        </r>
      </text>
    </comment>
    <comment ref="R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- 6v.
</t>
        </r>
      </text>
    </comment>
    <comment ref="R2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- 28v.
</t>
        </r>
      </text>
    </comment>
    <comment ref="R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- 21v.
</t>
        </r>
      </text>
    </comment>
    <comment ref="R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- 8v.
</t>
        </r>
      </text>
    </comment>
    <comment ref="R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- 14v.
</t>
        </r>
      </text>
    </comment>
    <comment ref="R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- 18v.
</t>
        </r>
      </text>
    </comment>
    <comment ref="R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- 16v.
</t>
        </r>
      </text>
    </comment>
    <comment ref="R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- 6v.
</t>
        </r>
      </text>
    </comment>
    <comment ref="R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- 10v.
</t>
        </r>
      </text>
    </comment>
    <comment ref="R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- 2v.
</t>
        </r>
      </text>
    </comment>
    <comment ref="R1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- 10v.
</t>
        </r>
      </text>
    </comment>
    <comment ref="R1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- 11v.
</t>
        </r>
      </text>
    </comment>
    <comment ref="R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- 4v.
</t>
        </r>
      </text>
    </comment>
    <comment ref="R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- 14v.
</t>
        </r>
      </text>
    </comment>
    <comment ref="R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- 21v.
</t>
        </r>
      </text>
    </comment>
    <comment ref="R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- 12v.
</t>
        </r>
      </text>
    </comment>
    <comment ref="R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R1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- 25v.
</t>
        </r>
      </text>
    </comment>
    <comment ref="R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- 20v.
</t>
        </r>
      </text>
    </comment>
    <comment ref="R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- 8v.
</t>
        </r>
      </text>
    </comment>
    <comment ref="R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- 24v.
</t>
        </r>
      </text>
    </comment>
    <comment ref="R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- 23v.
</t>
        </r>
      </text>
    </comment>
    <comment ref="R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- 22v.
</t>
        </r>
      </text>
    </comment>
    <comment ref="R1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- 33v.
</t>
        </r>
      </text>
    </comment>
    <comment ref="R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- 33v.
</t>
        </r>
      </text>
    </comment>
    <comment ref="R3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- 33v.
</t>
        </r>
      </text>
    </comment>
    <comment ref="R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- 35v.
</t>
        </r>
      </text>
    </comment>
    <comment ref="R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- 34v.
</t>
        </r>
      </text>
    </comment>
    <comment ref="R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- 29v.
</t>
        </r>
      </text>
    </comment>
    <comment ref="R3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- 32v.
</t>
        </r>
      </text>
    </comment>
    <comment ref="R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- 24v.
</t>
        </r>
      </text>
    </comment>
    <comment ref="R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- 35v.
</t>
        </r>
      </text>
    </comment>
    <comment ref="R1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- 20v.
</t>
        </r>
      </text>
    </comment>
    <comment ref="R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R3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- 19v.
</t>
        </r>
      </text>
    </comment>
    <comment ref="R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- 25v.
</t>
        </r>
      </text>
    </comment>
    <comment ref="R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- 28v.
</t>
        </r>
      </text>
    </comment>
    <comment ref="R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- 6v.
</t>
        </r>
      </text>
    </comment>
    <comment ref="R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- 12v.
</t>
        </r>
      </text>
    </comment>
    <comment ref="R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- 5v.
</t>
        </r>
      </text>
    </comment>
    <comment ref="R3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- 16v.
</t>
        </r>
      </text>
    </comment>
    <comment ref="R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- 9v.
</t>
        </r>
      </text>
    </comment>
    <comment ref="R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- 13v.
</t>
        </r>
      </text>
    </comment>
    <comment ref="R1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R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- 6v.
</t>
        </r>
      </text>
    </comment>
    <comment ref="R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- 13v.
</t>
        </r>
      </text>
    </comment>
    <comment ref="R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- 12v.
</t>
        </r>
      </text>
    </comment>
    <comment ref="R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- 11v.
</t>
        </r>
      </text>
    </comment>
    <comment ref="R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- 8v.
</t>
        </r>
      </text>
    </comment>
    <comment ref="R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- 17v.
</t>
        </r>
      </text>
    </comment>
    <comment ref="R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- 1v.
</t>
        </r>
      </text>
    </comment>
    <comment ref="R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- 3v.
</t>
        </r>
      </text>
    </comment>
    <comment ref="R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- 10v.
</t>
        </r>
      </text>
    </comment>
    <comment ref="R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- 6v.
</t>
        </r>
      </text>
    </comment>
    <comment ref="R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- 5v.
</t>
        </r>
      </text>
    </comment>
    <comment ref="R2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- 14v.
</t>
        </r>
      </text>
    </comment>
    <comment ref="R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- 7v.
</t>
        </r>
      </text>
    </comment>
    <comment ref="R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- 4v.
</t>
        </r>
      </text>
    </comment>
    <comment ref="R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- 2v.
</t>
        </r>
      </text>
    </comment>
    <comment ref="R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- 8v.
</t>
        </r>
      </text>
    </comment>
    <comment ref="R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- 5v.
</t>
        </r>
      </text>
    </comment>
    <comment ref="R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- 8v.
</t>
        </r>
      </text>
    </comment>
    <comment ref="R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- 6v.
</t>
        </r>
      </text>
    </comment>
    <comment ref="R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- 7v.
</t>
        </r>
      </text>
    </comment>
    <comment ref="R1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- 5v.
</t>
        </r>
      </text>
    </comment>
    <comment ref="R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Jm - 1v.
</t>
        </r>
      </text>
    </comment>
    <comment ref="S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Palusalu TT (Estija), 
04.06
</t>
        </r>
      </text>
    </comment>
    <comment ref="S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- 4v.
</t>
        </r>
      </text>
    </comment>
    <comment ref="S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- 7v.
</t>
        </r>
      </text>
    </comment>
    <comment ref="S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- 9v.
</t>
        </r>
      </text>
    </comment>
    <comment ref="R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- 2v.
</t>
        </r>
      </text>
    </comment>
    <comment ref="S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- 3v.
</t>
        </r>
      </text>
    </comment>
    <comment ref="S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TT - 9v.
</t>
        </r>
      </text>
    </comment>
    <comment ref="U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EČ, Rumunija 
04.12-13
</t>
        </r>
      </text>
    </comment>
    <comment ref="U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EČ, Rumunija - 26 v.
</t>
        </r>
      </text>
    </comment>
    <comment ref="U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EČ, Rumunija - 25 v.
</t>
        </r>
      </text>
    </comment>
    <comment ref="V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Vilnius 2019 (Juniors) 
04.13
</t>
        </r>
      </text>
    </comment>
    <comment ref="V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- 2 v.
</t>
        </r>
      </text>
    </comment>
    <comment ref="V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- 8 v.
</t>
        </r>
      </text>
    </comment>
    <comment ref="V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- 10 v.
</t>
        </r>
      </text>
    </comment>
    <comment ref="V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- 2 v.
</t>
        </r>
      </text>
    </comment>
    <comment ref="V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- 5 v.
</t>
        </r>
      </text>
    </comment>
    <comment ref="V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- 12 v.
</t>
        </r>
      </text>
    </comment>
    <comment ref="V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- 2 v.
</t>
        </r>
      </text>
    </comment>
    <comment ref="V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- 6 v.
</t>
        </r>
      </text>
    </comment>
    <comment ref="V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- 7 v.
</t>
        </r>
      </text>
    </comment>
    <comment ref="V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- 5 v.
</t>
        </r>
      </text>
    </comment>
    <comment ref="V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- 8 v.
</t>
        </r>
      </text>
    </comment>
    <comment ref="V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- 9 v.
</t>
        </r>
      </text>
    </comment>
    <comment ref="V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- 11 v.
</t>
        </r>
      </text>
    </comment>
    <comment ref="V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- 3 v.
</t>
        </r>
      </text>
    </comment>
    <comment ref="V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- 3 v.
</t>
        </r>
      </text>
    </comment>
    <comment ref="V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- 5 v.
</t>
        </r>
      </text>
    </comment>
    <comment ref="V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- 9 v.
</t>
        </r>
      </text>
    </comment>
    <comment ref="V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- 3 v.
</t>
        </r>
      </text>
    </comment>
    <comment ref="V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- 5 v.
</t>
        </r>
      </text>
    </comment>
    <comment ref="V1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- 10 v.
</t>
        </r>
      </text>
    </comment>
    <comment ref="V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- 11 v.
</t>
        </r>
      </text>
    </comment>
    <comment ref="V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- 5 v.
</t>
        </r>
      </text>
    </comment>
    <comment ref="V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- 10 v.
</t>
        </r>
      </text>
    </comment>
    <comment ref="V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- 11 v.
</t>
        </r>
      </text>
    </comment>
    <comment ref="V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- 13 v.
</t>
        </r>
      </text>
    </comment>
    <comment ref="V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- 4 v.
</t>
        </r>
      </text>
    </comment>
    <comment ref="V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- 7 v.
</t>
        </r>
      </text>
    </comment>
    <comment ref="V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- 2 v.
</t>
        </r>
      </text>
    </comment>
    <comment ref="V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- 12 v.
</t>
        </r>
      </text>
    </comment>
    <comment ref="V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- 13 v.
</t>
        </r>
      </text>
    </comment>
    <comment ref="V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- 1 v.
</t>
        </r>
      </text>
    </comment>
    <comment ref="V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TT - 4 v.
</t>
        </r>
      </text>
    </comment>
    <comment ref="AA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Vilnius open TT 
06.01
</t>
        </r>
      </text>
    </comment>
    <comment ref="AA2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3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3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3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3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3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3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3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4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3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2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3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4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4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3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4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- 7-16 v.
</t>
        </r>
      </text>
    </comment>
    <comment ref="AA3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- 7-19 v.
</t>
        </r>
      </text>
    </comment>
    <comment ref="AA3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3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4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4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3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3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2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3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- 7-22 v.
</t>
        </r>
      </text>
    </comment>
    <comment ref="AA3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3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2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3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2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4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3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4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- 7-14 v.
</t>
        </r>
      </text>
    </comment>
    <comment ref="AA3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4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- 7-11 v.
</t>
        </r>
      </text>
    </comment>
    <comment ref="AA2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3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A2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- 6 v.
</t>
        </r>
      </text>
    </comment>
    <comment ref="AA3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A2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3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2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3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3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1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2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1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A2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A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3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2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2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3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- 7-20 v.
</t>
        </r>
      </text>
    </comment>
    <comment ref="AA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- 7-8 v.
</t>
        </r>
      </text>
    </comment>
    <comment ref="AA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2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2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1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3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1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- 7-13 v.
</t>
        </r>
      </text>
    </comment>
    <comment ref="AA1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A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2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1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2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3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3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3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2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- 7-14 v.
</t>
        </r>
      </text>
    </comment>
    <comment ref="AA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1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2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- 7-10 v.
</t>
        </r>
      </text>
    </comment>
    <comment ref="AA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 v.
</t>
        </r>
      </text>
    </comment>
    <comment ref="AA2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- 7-10 v.
</t>
        </r>
      </text>
    </comment>
    <comment ref="AA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2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- 7-11 v.
</t>
        </r>
      </text>
    </comment>
    <comment ref="AA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- 7-11 v.
</t>
        </r>
      </text>
    </comment>
    <comment ref="AA2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- 5 v.
</t>
        </r>
      </text>
    </comment>
    <comment ref="AA1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- 3 v.
</t>
        </r>
      </text>
    </comment>
    <comment ref="AA1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- 4 v.
</t>
        </r>
      </text>
    </comment>
    <comment ref="AA1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- 1 v.
</t>
        </r>
      </text>
    </comment>
    <comment ref="AA1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Jnč - 2 v.
</t>
        </r>
      </text>
    </comment>
    <comment ref="AA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- 4 v.
</t>
        </r>
      </text>
    </comment>
    <comment ref="AA1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- 7-11 v.
</t>
        </r>
      </text>
    </comment>
    <comment ref="AA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- 7-11 v.
</t>
        </r>
      </text>
    </comment>
    <comment ref="AA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A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- 7-13 v.
</t>
        </r>
      </text>
    </comment>
    <comment ref="AA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2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1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1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3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1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- 7-18 v.
</t>
        </r>
      </text>
    </comment>
    <comment ref="AA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 v.
</t>
        </r>
      </text>
    </comment>
    <comment ref="AA1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A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1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 v.
</t>
        </r>
      </text>
    </comment>
    <comment ref="AA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A1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A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 v.
</t>
        </r>
      </text>
    </comment>
    <comment ref="AA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A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A1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- 6 v.
</t>
        </r>
      </text>
    </comment>
    <comment ref="AA1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C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Č, Italija 
06.23
</t>
        </r>
      </text>
    </comment>
    <comment ref="AC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- 5 v.</t>
        </r>
      </text>
    </comment>
    <comment ref="AC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- 18 v.</t>
        </r>
      </text>
    </comment>
    <comment ref="AC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- 21 v.</t>
        </r>
      </text>
    </comment>
    <comment ref="AC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- 17 v.</t>
        </r>
      </text>
    </comment>
    <comment ref="AC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- 23 v.</t>
        </r>
      </text>
    </comment>
    <comment ref="AC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- 16 v.</t>
        </r>
      </text>
    </comment>
    <comment ref="AC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- 12 v.</t>
        </r>
      </text>
    </comment>
    <comment ref="AC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Č - 8 v.</t>
        </r>
      </text>
    </comment>
    <comment ref="AE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Č, Lenkija 
06.30
</t>
        </r>
      </text>
    </comment>
    <comment ref="AE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- 5 v.</t>
        </r>
      </text>
    </comment>
    <comment ref="AE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- 18 v.</t>
        </r>
      </text>
    </comment>
    <comment ref="AE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- 25-26 v.</t>
        </r>
      </text>
    </comment>
    <comment ref="AE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- 7 v.</t>
        </r>
      </text>
    </comment>
    <comment ref="AE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- 24-25 v.</t>
        </r>
      </text>
    </comment>
    <comment ref="AE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- 10 v.</t>
        </r>
      </text>
    </comment>
    <comment ref="AE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- 28-30 v.</t>
        </r>
      </text>
    </comment>
    <comment ref="AE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- 7 v.</t>
        </r>
      </text>
    </comment>
    <comment ref="AE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- 8 v.</t>
        </r>
      </text>
    </comment>
    <comment ref="AE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- 19 v.</t>
        </r>
      </text>
    </comment>
    <comment ref="AE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Jnč Č - 22-24 v.</t>
        </r>
      </text>
    </comment>
    <comment ref="X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Nordic championship, Daugpilis 
05.03-04
</t>
        </r>
      </text>
    </comment>
    <comment ref="X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- 2 v.
</t>
        </r>
      </text>
    </comment>
    <comment ref="X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- 4 v.
</t>
        </r>
      </text>
    </comment>
    <comment ref="X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- 7 v.
</t>
        </r>
      </text>
    </comment>
    <comment ref="X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- 6 v.
</t>
        </r>
      </text>
    </comment>
    <comment ref="X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- 8 v.
</t>
        </r>
      </text>
    </comment>
    <comment ref="X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- 1 v.
</t>
        </r>
      </text>
    </comment>
    <comment ref="X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- 6 v.
</t>
        </r>
      </text>
    </comment>
    <comment ref="X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- 12 v.
</t>
        </r>
      </text>
    </comment>
    <comment ref="X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- 10 v.
</t>
        </r>
      </text>
    </comment>
    <comment ref="X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- 8 v.
</t>
        </r>
      </text>
    </comment>
    <comment ref="X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- 4 v.
</t>
        </r>
      </text>
    </comment>
    <comment ref="X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- 5 v.
</t>
        </r>
      </text>
    </comment>
    <comment ref="X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- 3 v.
</t>
        </r>
      </text>
    </comment>
    <comment ref="X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- 3 v.
</t>
        </r>
      </text>
    </comment>
    <comment ref="X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Jn - 4 v.
</t>
        </r>
      </text>
    </comment>
    <comment ref="X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- 4 v.
</t>
        </r>
      </text>
    </comment>
    <comment ref="X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- 1 v.
</t>
        </r>
      </text>
    </comment>
    <comment ref="X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- 4 v.
</t>
        </r>
      </text>
    </comment>
    <comment ref="X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- 3 v.
</t>
        </r>
      </text>
    </comment>
    <comment ref="X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- 3 v.
</t>
        </r>
      </text>
    </comment>
    <comment ref="X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- 6 v.
</t>
        </r>
      </text>
    </comment>
    <comment ref="X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- 1 v.
</t>
        </r>
      </text>
    </comment>
    <comment ref="X1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- 4 v.
</t>
        </r>
      </text>
    </comment>
    <comment ref="X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- 3 v.
</t>
        </r>
      </text>
    </comment>
    <comment ref="X2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- 4 v.
</t>
        </r>
      </text>
    </comment>
    <comment ref="X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- 5 v.
</t>
        </r>
      </text>
    </comment>
    <comment ref="X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- 7 v.
</t>
        </r>
      </text>
    </comment>
    <comment ref="X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- 1 v.
</t>
        </r>
      </text>
    </comment>
    <comment ref="X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- 1 v.
</t>
        </r>
      </text>
    </comment>
    <comment ref="X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- 5 v.
</t>
        </r>
      </text>
    </comment>
    <comment ref="X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UWW Nordic Jm - 2 v.
</t>
        </r>
      </text>
    </comment>
    <comment ref="T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04.12
</t>
        </r>
      </text>
    </comment>
    <comment ref="T1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2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2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1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3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3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2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3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3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2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2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1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3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1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3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2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2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2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2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1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3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2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- 11 v.
</t>
        </r>
      </text>
    </comment>
    <comment ref="T2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- 12 v.
</t>
        </r>
      </text>
    </comment>
    <comment ref="T2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- 13 v.
</t>
        </r>
      </text>
    </comment>
    <comment ref="T2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- 13 v.
</t>
        </r>
      </text>
    </comment>
    <comment ref="T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2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1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3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- 8 v.
</t>
        </r>
      </text>
    </comment>
    <comment ref="T3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- 9 v.
</t>
        </r>
      </text>
    </comment>
    <comment ref="T2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- 10 v.
</t>
        </r>
      </text>
    </comment>
    <comment ref="T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2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T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- 7 v.
</t>
        </r>
      </text>
    </comment>
    <comment ref="T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1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- 1 v.
</t>
        </r>
      </text>
    </comment>
    <comment ref="T1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- 2 v.
</t>
        </r>
      </text>
    </comment>
    <comment ref="T1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- 3 v.
</t>
        </r>
      </text>
    </comment>
    <comment ref="T1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- 4 v.
</t>
        </r>
      </text>
    </comment>
    <comment ref="T2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- 5 v.
</t>
        </r>
      </text>
    </comment>
    <comment ref="T2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Jnč - 6 v.
</t>
        </r>
      </text>
    </comment>
    <comment ref="W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U-13, Šiauliai,
05.01
</t>
        </r>
      </text>
    </comment>
    <comment ref="W1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3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3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7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1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3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U-23, Serbija 
03.04-10
</t>
        </r>
      </text>
    </comment>
    <comment ref="N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U-23 - 11 v. </t>
        </r>
      </text>
    </comment>
    <comment ref="N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U-23 - 13 v. </t>
        </r>
      </text>
    </comment>
    <comment ref="N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U-23 - 5 v. </t>
        </r>
      </text>
    </comment>
    <comment ref="N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U-23 - 5 v. </t>
        </r>
      </text>
    </comment>
    <comment ref="AB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Jm Č, Ispanija 
06.03-09
</t>
        </r>
      </text>
    </comment>
    <comment ref="AD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Europos žaidynės, Baltarusija 
06.28-30
</t>
        </r>
      </text>
    </comment>
    <comment ref="AB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U-20 - 9 v.</t>
        </r>
      </text>
    </comment>
    <comment ref="AB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U-20 - 18 v.</t>
        </r>
      </text>
    </comment>
    <comment ref="AB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U-20 - 19 v.</t>
        </r>
      </text>
    </comment>
    <comment ref="AB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U-20 - 10 v.</t>
        </r>
      </text>
    </comment>
    <comment ref="AB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U-20 - 5 v.</t>
        </r>
      </text>
    </comment>
    <comment ref="AB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EČ U-20 - 5 v.</t>
        </r>
      </text>
    </comment>
    <comment ref="Z12" authorId="1">
      <text>
        <r>
          <rPr>
            <b/>
            <sz val="9"/>
            <rFont val="Tahoma"/>
            <family val="2"/>
          </rPr>
          <t xml:space="preserve">Windows User:
</t>
        </r>
        <r>
          <rPr>
            <sz val="9"/>
            <rFont val="Tahoma"/>
            <family val="2"/>
          </rPr>
          <t>Ludbreg TT,</t>
        </r>
        <r>
          <rPr>
            <sz val="9"/>
            <rFont val="Tahoma"/>
            <family val="2"/>
          </rPr>
          <t xml:space="preserve"> Kroatija 
05.19
</t>
        </r>
      </text>
    </comment>
    <comment ref="Z37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Jnč TT</t>
        </r>
        <r>
          <rPr>
            <sz val="9"/>
            <rFont val="Tahoma"/>
            <family val="2"/>
          </rPr>
          <t xml:space="preserve"> - 2 v.
</t>
        </r>
      </text>
    </comment>
    <comment ref="Z4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Jnč TT</t>
        </r>
        <r>
          <rPr>
            <sz val="9"/>
            <rFont val="Tahoma"/>
            <family val="2"/>
          </rPr>
          <t xml:space="preserve"> - 1 v.
</t>
        </r>
      </text>
    </comment>
    <comment ref="Z2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 TT</t>
        </r>
        <r>
          <rPr>
            <sz val="9"/>
            <rFont val="Tahoma"/>
            <family val="2"/>
          </rPr>
          <t xml:space="preserve"> - 2 v.
</t>
        </r>
      </text>
    </comment>
    <comment ref="Z20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 TT</t>
        </r>
        <r>
          <rPr>
            <sz val="9"/>
            <rFont val="Tahoma"/>
            <family val="2"/>
          </rPr>
          <t xml:space="preserve"> - 1 v.
</t>
        </r>
      </text>
    </comment>
    <comment ref="Z3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 TT</t>
        </r>
        <r>
          <rPr>
            <sz val="9"/>
            <rFont val="Tahoma"/>
            <family val="2"/>
          </rPr>
          <t xml:space="preserve"> - 14 v.
</t>
        </r>
      </text>
    </comment>
    <comment ref="Z31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Ludbreg Jn TT</t>
        </r>
        <r>
          <rPr>
            <sz val="9"/>
            <rFont val="Tahoma"/>
            <family val="2"/>
          </rPr>
          <t xml:space="preserve"> - 5 v.
</t>
        </r>
      </text>
    </comment>
    <comment ref="Y12" authorId="1">
      <text>
        <r>
          <rPr>
            <b/>
            <sz val="9"/>
            <rFont val="Tahoma"/>
            <family val="2"/>
          </rPr>
          <t xml:space="preserve">Windows User:
</t>
        </r>
        <r>
          <rPr>
            <sz val="9"/>
            <rFont val="Tahoma"/>
            <family val="2"/>
          </rPr>
          <t>Kijevo TT,</t>
        </r>
        <r>
          <rPr>
            <sz val="9"/>
            <rFont val="Tahoma"/>
            <family val="2"/>
          </rPr>
          <t xml:space="preserve"> Ukraina 
05.10-12
</t>
        </r>
      </text>
    </comment>
    <comment ref="Y16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UWW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TT</t>
        </r>
        <r>
          <rPr>
            <sz val="9"/>
            <rFont val="Tahoma"/>
            <family val="2"/>
          </rPr>
          <t xml:space="preserve"> - 12 v.
</t>
        </r>
      </text>
    </comment>
    <comment ref="Y1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UWW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TT</t>
        </r>
        <r>
          <rPr>
            <sz val="9"/>
            <rFont val="Tahoma"/>
            <family val="2"/>
          </rPr>
          <t xml:space="preserve"> - 9 v.
</t>
        </r>
      </text>
    </comment>
    <comment ref="W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4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3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3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3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3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1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3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3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2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3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3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U-13 - 14 v.
</t>
        </r>
      </text>
    </comment>
    <comment ref="W1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1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0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2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2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U-13 - 12 v.
</t>
        </r>
      </text>
    </comment>
    <comment ref="W3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U-13 - 13 v.
</t>
        </r>
      </text>
    </comment>
    <comment ref="W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9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3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1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7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3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7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3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3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3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U-13 - 11 v.
</t>
        </r>
      </text>
    </comment>
    <comment ref="W2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0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2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2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U-13 - 8 v.
</t>
        </r>
      </text>
    </comment>
    <comment ref="W27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U-13 - 9 v.
</t>
        </r>
      </text>
    </comment>
    <comment ref="W3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U-13 - 10 v.
</t>
        </r>
      </text>
    </comment>
    <comment ref="W1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3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2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4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3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W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9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2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2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24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2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3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0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1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16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3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28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1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U-13 - 1 v.
</t>
        </r>
      </text>
    </comment>
    <comment ref="W18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U-13 - 2 v.
</t>
        </r>
      </text>
    </comment>
    <comment ref="W3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U-13 - 3 v.
</t>
        </r>
      </text>
    </comment>
    <comment ref="W1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U-13 - 4 v.
</t>
        </r>
      </text>
    </comment>
    <comment ref="W20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U-13 - 5 v.
</t>
        </r>
      </text>
    </comment>
    <comment ref="W3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U-13 - 6 v.
</t>
        </r>
      </text>
    </comment>
    <comment ref="W3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LČ V U-13 - 7 v.
</t>
        </r>
      </text>
    </comment>
    <comment ref="AF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festivalis, Baku (Azerbaidžanas)
07.21
</t>
        </r>
      </text>
    </comment>
    <comment ref="AF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 - 10 v.</t>
        </r>
      </text>
    </comment>
    <comment ref="AF7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 - 10 v.</t>
        </r>
      </text>
    </comment>
    <comment ref="AF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 - 7 v.</t>
        </r>
      </text>
    </comment>
    <comment ref="AF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 - 17 v.</t>
        </r>
      </text>
    </comment>
    <comment ref="AF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E Jn festivalis - 23 v.</t>
        </r>
      </text>
    </comment>
    <comment ref="AG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O. Karavaev TT, Minsk (Baltarusija) 
07.26
</t>
        </r>
      </text>
    </comment>
    <comment ref="AG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O. Karavaev UWW TT, Minskas (Baltarusija) - 15 v.</t>
        </r>
      </text>
    </comment>
    <comment ref="AH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Jn Č, Sofija (Bulgarija) 
07.28
</t>
        </r>
      </text>
    </comment>
    <comment ref="AH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Jn Č, Bulgarija - 16 v.</t>
        </r>
      </text>
    </comment>
    <comment ref="AH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Jn Č, Bulgarija - 21 v.</t>
        </r>
      </text>
    </comment>
    <comment ref="AH3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Jn Č, Bulgarija - 16 v.</t>
        </r>
      </text>
    </comment>
    <comment ref="AI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Grand Prix of Germany, Dortmund 
08.02
</t>
        </r>
      </text>
    </comment>
    <comment ref="AI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Grand prix of Germany - 10 v.</t>
        </r>
      </text>
    </comment>
    <comment ref="AI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Grand prix of Germany - 18 v.</t>
        </r>
      </text>
    </comment>
    <comment ref="AI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Grand prix of Germany - 12 v.</t>
        </r>
      </text>
    </comment>
    <comment ref="AJ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Č, Talinas (Estija) 
08.18
</t>
        </r>
      </text>
    </comment>
    <comment ref="AJ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- 20 v.</t>
        </r>
      </text>
    </comment>
    <comment ref="AJ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- 14 v.</t>
        </r>
      </text>
    </comment>
    <comment ref="AJ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- 32 v.</t>
        </r>
      </text>
    </comment>
    <comment ref="AJ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- 30 v.</t>
        </r>
      </text>
    </comment>
    <comment ref="AJ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- 20 v.</t>
        </r>
      </text>
    </comment>
    <comment ref="AJ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U-20 Č - 16 v.</t>
        </r>
      </text>
    </comment>
    <comment ref="A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Č, Nur-Sultan (Kazachstanas) 
09.14
</t>
        </r>
      </text>
    </comment>
    <comment ref="AK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Č - 7 v.</t>
        </r>
      </text>
    </comment>
    <comment ref="A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Daugpilio Jaunių TT (Latvija) 
09.27
</t>
        </r>
      </text>
    </comment>
    <comment ref="AL37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 v.
</t>
        </r>
      </text>
    </comment>
    <comment ref="AL2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- 2 v.
</t>
        </r>
      </text>
    </comment>
    <comment ref="AL4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- 9 v.
</t>
        </r>
      </text>
    </comment>
    <comment ref="AL20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 v.
</t>
        </r>
      </text>
    </comment>
    <comment ref="AL45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- 9 v.
</t>
        </r>
      </text>
    </comment>
    <comment ref="AL58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- 13 v.
</t>
        </r>
      </text>
    </comment>
    <comment ref="AL12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- 12 v.
</t>
        </r>
      </text>
    </comment>
    <comment ref="AL139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- 13 v.
</t>
        </r>
      </text>
    </comment>
    <comment ref="AL31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- 3 v.
</t>
        </r>
      </text>
    </comment>
    <comment ref="AL52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- 5 v.
</t>
        </r>
      </text>
    </comment>
    <comment ref="AL98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- 8 v.
</t>
        </r>
      </text>
    </comment>
    <comment ref="AL53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- 11 v.
</t>
        </r>
      </text>
    </comment>
    <comment ref="AL82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- 2 v.
</t>
        </r>
      </text>
    </comment>
    <comment ref="AL56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Daugpilio Jn TT</t>
        </r>
        <r>
          <rPr>
            <sz val="9"/>
            <rFont val="Tahoma"/>
            <family val="2"/>
          </rPr>
          <t xml:space="preserve"> - 4 v.
</t>
        </r>
      </text>
    </comment>
    <comment ref="A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Belaja Cerkov Jm TT (Ukraina) 
10.19
</t>
        </r>
      </text>
    </comment>
    <comment ref="AM27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- 4 v.
</t>
        </r>
      </text>
    </comment>
    <comment ref="AM24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- 7 v.
</t>
        </r>
      </text>
    </comment>
    <comment ref="AM17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- 1 v.
</t>
        </r>
      </text>
    </comment>
    <comment ref="AM30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- 4 v.
</t>
        </r>
      </text>
    </comment>
    <comment ref="AM44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- 4 v.
</t>
        </r>
      </text>
    </comment>
    <comment ref="AM18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- 3 v.
</t>
        </r>
      </text>
    </comment>
    <comment ref="AM29" authorId="1">
      <text>
        <r>
          <rPr>
            <b/>
            <sz val="9"/>
            <rFont val="Tahoma"/>
            <family val="2"/>
          </rPr>
          <t xml:space="preserve">Windows User
</t>
        </r>
        <r>
          <rPr>
            <sz val="9"/>
            <rFont val="Tahoma"/>
            <family val="2"/>
          </rPr>
          <t>Ukrainos Jm TT</t>
        </r>
        <r>
          <rPr>
            <sz val="9"/>
            <rFont val="Tahoma"/>
            <family val="2"/>
          </rPr>
          <t xml:space="preserve"> - 5 v.
</t>
        </r>
      </text>
    </comment>
    <comment ref="A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PŽ kariškių, Wuhan (Kinija) 
10.23
</t>
        </r>
      </text>
    </comment>
    <comment ref="A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Č, Budapeštas  (Vengrija) 
10.28
</t>
        </r>
      </text>
    </comment>
    <comment ref="AO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 - 15 v.</t>
        </r>
      </text>
    </comment>
    <comment ref="AO1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 - 14 v.</t>
        </r>
      </text>
    </comment>
    <comment ref="AO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 - 19 v.</t>
        </r>
      </text>
    </comment>
    <comment ref="AO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 Jm U-23 Č - 11 v.</t>
        </r>
      </text>
    </comment>
    <comment ref="A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V, Jnč TT, Arad (Izraelis) 
11.08
</t>
        </r>
      </text>
    </comment>
    <comment ref="AP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 TT - 1 v.
</t>
        </r>
      </text>
    </comment>
    <comment ref="AP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Jnč TT - 1 v.
</t>
        </r>
      </text>
    </comment>
    <comment ref="AP2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 TT - 2 v.
</t>
        </r>
      </text>
    </comment>
    <comment ref="AP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Jnč TT - 3 v.
</t>
        </r>
      </text>
    </comment>
    <comment ref="AQ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R. Bagdono TT, Šiauliai 
11.16
</t>
        </r>
      </text>
    </comment>
    <comment ref="AQ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- 3 v.</t>
        </r>
      </text>
    </comment>
    <comment ref="AQ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- 9 v.</t>
        </r>
      </text>
    </comment>
    <comment ref="AQ4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- 10 v.</t>
        </r>
      </text>
    </comment>
    <comment ref="AQ3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- 11 v.</t>
        </r>
      </text>
    </comment>
    <comment ref="AQ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- 12 v.</t>
        </r>
      </text>
    </comment>
    <comment ref="AQ1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- 4 v.</t>
        </r>
      </text>
    </comment>
    <comment ref="AQ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- 3 v.</t>
        </r>
      </text>
    </comment>
    <comment ref="AQ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- 8 v.</t>
        </r>
      </text>
    </comment>
    <comment ref="AQ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- 9 v.</t>
        </r>
      </text>
    </comment>
    <comment ref="AQ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- 7 v.</t>
        </r>
      </text>
    </comment>
    <comment ref="AQ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- 10 v.</t>
        </r>
      </text>
    </comment>
    <comment ref="AQ8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- 12 v.</t>
        </r>
      </text>
    </comment>
    <comment ref="AQ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- 4 v.</t>
        </r>
      </text>
    </comment>
    <comment ref="AQ3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- 8 v.</t>
        </r>
      </text>
    </comment>
    <comment ref="AQ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- 10 v.</t>
        </r>
      </text>
    </comment>
    <comment ref="AQ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1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- 9 v.</t>
        </r>
      </text>
    </comment>
    <comment ref="AQ8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- 10 v.</t>
        </r>
      </text>
    </comment>
    <comment ref="AQ9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- 12 v.</t>
        </r>
      </text>
    </comment>
    <comment ref="AQ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- 2 v.</t>
        </r>
      </text>
    </comment>
    <comment ref="AQ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- 3 v.</t>
        </r>
      </text>
    </comment>
    <comment ref="AQ8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- 1 v.</t>
        </r>
      </text>
    </comment>
    <comment ref="AQ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4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- 5 v.</t>
        </r>
      </text>
    </comment>
    <comment ref="AQ1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Bagdono TT - 7 v.</t>
        </r>
      </text>
    </comment>
    <comment ref="AR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TT (Norvegija) 
11.23
</t>
        </r>
      </text>
    </comment>
    <comment ref="AR6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- 5 v.</t>
        </r>
      </text>
    </comment>
    <comment ref="AR13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- 7 v.</t>
        </r>
      </text>
    </comment>
    <comment ref="AR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- 9 v.</t>
        </r>
      </text>
    </comment>
    <comment ref="AR1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- 2 v.</t>
        </r>
      </text>
    </comment>
    <comment ref="AR8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- 4 v.</t>
        </r>
      </text>
    </comment>
    <comment ref="R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- 14v.
</t>
        </r>
      </text>
    </comment>
    <comment ref="AR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- 5 v.</t>
        </r>
      </text>
    </comment>
    <comment ref="AR1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- 2 v.</t>
        </r>
      </text>
    </comment>
    <comment ref="AR4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U-15 TT - 5 v.</t>
        </r>
      </text>
    </comment>
    <comment ref="AR2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U-12 TT - 9 v.</t>
        </r>
      </text>
    </comment>
    <comment ref="AR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Kolbotn Cup U-23 TT - 2 v.</t>
        </r>
      </text>
    </comment>
    <comment ref="AS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Atviras Liepojos čempionatas (Latvija) 
12.01
</t>
        </r>
      </text>
    </comment>
    <comment ref="AS1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S2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3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2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2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S3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3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4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26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2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S1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S3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3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- 7 v.
</t>
        </r>
      </text>
    </comment>
    <comment ref="AS3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19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- 10 v.
</t>
        </r>
      </text>
    </comment>
    <comment ref="AS35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4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2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 v.
</t>
        </r>
      </text>
    </comment>
    <comment ref="AS41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- 22 v.
</t>
        </r>
      </text>
    </comment>
    <comment ref="AS2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- 23 v.
</t>
        </r>
      </text>
    </comment>
    <comment ref="AS4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- 24 v.
</t>
        </r>
      </text>
    </comment>
    <comment ref="AS20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35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1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3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3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4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2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3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3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 v.
</t>
        </r>
      </text>
    </comment>
    <comment ref="AS3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- 5 v.
</t>
        </r>
      </text>
    </comment>
    <comment ref="AS2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3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4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27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 v.
</t>
        </r>
      </text>
    </comment>
    <comment ref="AS30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41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- 11 v.
</t>
        </r>
      </text>
    </comment>
    <comment ref="AS34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- 13 v.
</t>
        </r>
      </text>
    </comment>
    <comment ref="AS26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- 14 v.
</t>
        </r>
      </text>
    </comment>
    <comment ref="AS41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4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- 18 v.
</t>
        </r>
      </text>
    </comment>
    <comment ref="AS4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S4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- 21 v.
</t>
        </r>
      </text>
    </comment>
    <comment ref="AS18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S39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- 9 v.
</t>
        </r>
      </text>
    </comment>
    <comment ref="AS20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- 12 v.
</t>
        </r>
      </text>
    </comment>
    <comment ref="AS25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- 15 v.
</t>
        </r>
      </text>
    </comment>
    <comment ref="AS2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- 16 v.
</t>
        </r>
      </text>
    </comment>
    <comment ref="AS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S16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- 20 v.
</t>
        </r>
      </text>
    </comment>
    <comment ref="AS28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- 25 v.
</t>
        </r>
      </text>
    </comment>
    <comment ref="AS1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- 12 v.
</t>
        </r>
      </text>
    </comment>
    <comment ref="AS32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- 14 v.
</t>
        </r>
      </text>
    </comment>
    <comment ref="AS2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- 17 v.
</t>
        </r>
      </text>
    </comment>
    <comment ref="AS13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 v.
</t>
        </r>
      </text>
    </comment>
    <comment ref="AS6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 v.
</t>
        </r>
      </text>
    </comment>
    <comment ref="AS9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1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1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 v.
</t>
        </r>
      </text>
    </comment>
    <comment ref="AS5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 v.
</t>
        </r>
      </text>
    </comment>
    <comment ref="AS9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10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8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- 16 v.
</t>
        </r>
      </text>
    </comment>
    <comment ref="AS5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 v.
</t>
        </r>
      </text>
    </comment>
    <comment ref="AS13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S1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- 9 v.
</t>
        </r>
      </text>
    </comment>
    <comment ref="AS7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- 11 v.
</t>
        </r>
      </text>
    </comment>
    <comment ref="AS2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- 14 v.
</t>
        </r>
      </text>
    </comment>
    <comment ref="AS6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- 15 v.
</t>
        </r>
      </text>
    </comment>
    <comment ref="AS12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10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- 13 v.
</t>
        </r>
      </text>
    </comment>
    <comment ref="AS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 v.
</t>
        </r>
      </text>
    </comment>
    <comment ref="AS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- 2 v.
</t>
        </r>
      </text>
    </comment>
    <comment ref="AS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- 8 v.
</t>
        </r>
      </text>
    </comment>
    <comment ref="AS2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5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- 3 v.
</t>
        </r>
      </text>
    </comment>
    <comment ref="AS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- 5 v.
</t>
        </r>
      </text>
    </comment>
    <comment ref="AS9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- 7 v.
</t>
        </r>
      </text>
    </comment>
    <comment ref="AS16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Jn - 11 v.
</t>
        </r>
      </text>
    </comment>
    <comment ref="AS2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- 19 v.
</t>
        </r>
      </text>
    </comment>
    <comment ref="AU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Moscow Christmas TT (Rusija) 
12.26-28 
</t>
        </r>
      </text>
    </comment>
    <comment ref="AT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 Biarozauka TT  (Baltarusija) 
12.20-21
</t>
        </r>
      </text>
    </comment>
    <comment ref="AU3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 
Moscow TT Jn - 1 v.</t>
        </r>
      </text>
    </comment>
    <comment ref="AU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Moscow TT - 3 v.</t>
        </r>
      </text>
    </comment>
    <comment ref="AU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Moscow TT Jn- 4 v.</t>
        </r>
      </text>
    </comment>
    <comment ref="AT15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- 1 v.
</t>
        </r>
      </text>
    </comment>
    <comment ref="AT3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- 3 v.
</t>
        </r>
      </text>
    </comment>
    <comment ref="AT20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22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1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  <comment ref="AT2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TT V - 8 v.
</t>
        </r>
      </text>
    </comment>
  </commentList>
</comments>
</file>

<file path=xl/sharedStrings.xml><?xml version="1.0" encoding="utf-8"?>
<sst xmlns="http://schemas.openxmlformats.org/spreadsheetml/2006/main" count="894" uniqueCount="521">
  <si>
    <t>Vardas, pavardė</t>
  </si>
  <si>
    <t>Taškai</t>
  </si>
  <si>
    <t>Vilnius</t>
  </si>
  <si>
    <t>Paulius Galkinas</t>
  </si>
  <si>
    <t>Domas Krikščiūnas</t>
  </si>
  <si>
    <t>Kristupas Šleiva</t>
  </si>
  <si>
    <t>Klaipėda</t>
  </si>
  <si>
    <t>Darius Gudmonas</t>
  </si>
  <si>
    <t>Donatas Gudmonas</t>
  </si>
  <si>
    <t>Gytis Kulevičius</t>
  </si>
  <si>
    <t>Gytis Galinis</t>
  </si>
  <si>
    <t>Justas Liaugminas</t>
  </si>
  <si>
    <t>Edgaras Gendvilis</t>
  </si>
  <si>
    <t>Titas Kerševičius</t>
  </si>
  <si>
    <t>Šiauliai</t>
  </si>
  <si>
    <t>Gedas Milašauskas</t>
  </si>
  <si>
    <t>Kaunas</t>
  </si>
  <si>
    <t>Aistis Liaugminas</t>
  </si>
  <si>
    <t>Arminas Lygnugaris</t>
  </si>
  <si>
    <t>Konstantinas Kešanidi</t>
  </si>
  <si>
    <t>Martynas Muižys</t>
  </si>
  <si>
    <t>Deimantas Žvikas</t>
  </si>
  <si>
    <t>Ugnius Spaičys</t>
  </si>
  <si>
    <t>Deividas Subotkevič</t>
  </si>
  <si>
    <t>Adomas Grigaliūnas</t>
  </si>
  <si>
    <t>Robertas Kvietkus</t>
  </si>
  <si>
    <t>Ignas Paulavičius</t>
  </si>
  <si>
    <t>Sigitas Ivoškis</t>
  </si>
  <si>
    <t>Eimantas Vilimas</t>
  </si>
  <si>
    <t>Edvinas Stanišauskas</t>
  </si>
  <si>
    <t>Dominykas Jukna</t>
  </si>
  <si>
    <t>Marius Godvanas</t>
  </si>
  <si>
    <t>Edvinas Lenkutis</t>
  </si>
  <si>
    <t>Arnas Aukselis</t>
  </si>
  <si>
    <t>Matas Vilis</t>
  </si>
  <si>
    <t>Arnas Mažeika</t>
  </si>
  <si>
    <t>Eduardas Ragoža</t>
  </si>
  <si>
    <t xml:space="preserve">Šalčininkai </t>
  </si>
  <si>
    <t>Miestas</t>
  </si>
  <si>
    <t>Vilnius/Joniškis</t>
  </si>
  <si>
    <t>Daovydas Deveikis</t>
  </si>
  <si>
    <t>Panevėžys</t>
  </si>
  <si>
    <t>Joniškis</t>
  </si>
  <si>
    <t>Lukas Čiupkevičius</t>
  </si>
  <si>
    <t>Marijampolė</t>
  </si>
  <si>
    <t>Darius Ragauskas</t>
  </si>
  <si>
    <t>Kupiškis</t>
  </si>
  <si>
    <t>Rokas Urbonavičius</t>
  </si>
  <si>
    <t>Vilnius/Šiauliai</t>
  </si>
  <si>
    <t>Lukas Miodišauskas</t>
  </si>
  <si>
    <t>Jonas Jackevičius</t>
  </si>
  <si>
    <t>Vilnius/Marijampolė</t>
  </si>
  <si>
    <t>Mindaugas Venckaitis</t>
  </si>
  <si>
    <t>Vilnius/Tauragė</t>
  </si>
  <si>
    <t>Gediminas Aukščionis</t>
  </si>
  <si>
    <t>Emilis Abdulajev</t>
  </si>
  <si>
    <t>Panevėžys/Kupiškis</t>
  </si>
  <si>
    <t>Anykščiai</t>
  </si>
  <si>
    <t>Vilnius/Panevėžys</t>
  </si>
  <si>
    <t>Augustinas Dikčius</t>
  </si>
  <si>
    <t>Mantas Janulaitis</t>
  </si>
  <si>
    <t>Nojus Ragauskas</t>
  </si>
  <si>
    <t>Ramūnas Zuikis</t>
  </si>
  <si>
    <t>Vilnius/Klaipėda</t>
  </si>
  <si>
    <t>Klaipėda/Joniškis</t>
  </si>
  <si>
    <t>Tadas Lukauskis</t>
  </si>
  <si>
    <t>Jurij Ščegolev</t>
  </si>
  <si>
    <t>Kaunas/Anykščiai</t>
  </si>
  <si>
    <t>Tomas Sakalauskas</t>
  </si>
  <si>
    <t>Lukas Vrublevskij</t>
  </si>
  <si>
    <t>Matas Liutkevičius</t>
  </si>
  <si>
    <t>Vilnius/Kaunas</t>
  </si>
  <si>
    <t>Kaunas/Joniškis</t>
  </si>
  <si>
    <t>Aurimas Pilotas</t>
  </si>
  <si>
    <t>Lukaš Malyško</t>
  </si>
  <si>
    <t>Airidas Danusevičius</t>
  </si>
  <si>
    <t>Šiauliai/Klaipėda</t>
  </si>
  <si>
    <t>Redas Milašauskas</t>
  </si>
  <si>
    <t>Arsenas Stankevičius</t>
  </si>
  <si>
    <t>Valdas Platkovskis</t>
  </si>
  <si>
    <t>Karolis Lukomskis</t>
  </si>
  <si>
    <t>Kaunas/Klaipėda</t>
  </si>
  <si>
    <t>Gustas Sodaitis</t>
  </si>
  <si>
    <t>Arnoldas Baranovas</t>
  </si>
  <si>
    <t>Ignas Bukauskas</t>
  </si>
  <si>
    <t>Karolis Valiūnas</t>
  </si>
  <si>
    <t>Martynas Nemsevičius</t>
  </si>
  <si>
    <t>Motiejus Vyrukaitis</t>
  </si>
  <si>
    <t>Rokas Jankus</t>
  </si>
  <si>
    <t>Kamilas Abdulajev</t>
  </si>
  <si>
    <t>Dovas Kairys</t>
  </si>
  <si>
    <t>Erikas Čerepokas</t>
  </si>
  <si>
    <t>Rokas Minikevičius</t>
  </si>
  <si>
    <t>Domas Kairys</t>
  </si>
  <si>
    <t>Rokas Beržinskas</t>
  </si>
  <si>
    <t>Šarūnas Gulbinas</t>
  </si>
  <si>
    <t>Kajus Igoris</t>
  </si>
  <si>
    <t>Arnoldas Škelevas</t>
  </si>
  <si>
    <t>Martynas Dambrauskas</t>
  </si>
  <si>
    <t>Vilius Savickas</t>
  </si>
  <si>
    <t>Lukas Boguševičius</t>
  </si>
  <si>
    <t>Nojus Pupkis</t>
  </si>
  <si>
    <t>Nojus Asipauskas</t>
  </si>
  <si>
    <t>Panevėžys/Marijampolė</t>
  </si>
  <si>
    <t>Lietuvos graikų-romėnų imtynių sportininkų 2019 m. reitingas</t>
  </si>
  <si>
    <t>Vilius Adomavičius</t>
  </si>
  <si>
    <t>Nikita Jermakov</t>
  </si>
  <si>
    <t>Benas Mickevičius</t>
  </si>
  <si>
    <t>Marius Jakovlevas</t>
  </si>
  <si>
    <t>Juras Misikas</t>
  </si>
  <si>
    <t>Žygimantas Ežerskis</t>
  </si>
  <si>
    <t xml:space="preserve">Santrumpų paaiškinimai: </t>
  </si>
  <si>
    <t xml:space="preserve">LČ - </t>
  </si>
  <si>
    <t xml:space="preserve">TT - </t>
  </si>
  <si>
    <t xml:space="preserve">Tarptautinis turnyras </t>
  </si>
  <si>
    <t xml:space="preserve">Jm - </t>
  </si>
  <si>
    <t>Jaunimas</t>
  </si>
  <si>
    <t xml:space="preserve">Jn - </t>
  </si>
  <si>
    <t>Jauniai</t>
  </si>
  <si>
    <t xml:space="preserve">Jnč - </t>
  </si>
  <si>
    <t xml:space="preserve">Jaunučiai </t>
  </si>
  <si>
    <t xml:space="preserve">V - </t>
  </si>
  <si>
    <t>Vaikai</t>
  </si>
  <si>
    <t>Lietuvos čempionatas</t>
  </si>
  <si>
    <t xml:space="preserve">Sausis </t>
  </si>
  <si>
    <t xml:space="preserve">Vasaris </t>
  </si>
  <si>
    <t>Vieta</t>
  </si>
  <si>
    <t>Gim. metai</t>
  </si>
  <si>
    <t>Rolandas Grėbliūnas</t>
  </si>
  <si>
    <t>Karolis Sabalius</t>
  </si>
  <si>
    <t>Jegor Kapustin</t>
  </si>
  <si>
    <t>Edvinas Matačius</t>
  </si>
  <si>
    <t>Damian Matveiko</t>
  </si>
  <si>
    <t>Laurynas Zarodniukas</t>
  </si>
  <si>
    <t>Vilniaus raj.</t>
  </si>
  <si>
    <t>Dovydas Deveikis</t>
  </si>
  <si>
    <t>Laurynas Barauskas</t>
  </si>
  <si>
    <t>Lukas Kuizinas</t>
  </si>
  <si>
    <t>Tauragė</t>
  </si>
  <si>
    <t>Karlos Kuličenko</t>
  </si>
  <si>
    <t>Vladislav Šulžickij</t>
  </si>
  <si>
    <t>Gordanas Paulauskas</t>
  </si>
  <si>
    <t>Šiauliai-Trakai</t>
  </si>
  <si>
    <t>Martynas Veselga</t>
  </si>
  <si>
    <t>Tomas Judvitis</t>
  </si>
  <si>
    <t>Šiaulių raj.</t>
  </si>
  <si>
    <t>Modestas Ručinskas</t>
  </si>
  <si>
    <t>Dominykas Musneckis</t>
  </si>
  <si>
    <t>Mykolas Zakutauskas</t>
  </si>
  <si>
    <t>Henrikas Ptašinskas</t>
  </si>
  <si>
    <t>Daniel Bukin</t>
  </si>
  <si>
    <t>Šalčininkų raj.</t>
  </si>
  <si>
    <t>Ovidijus Leliukas</t>
  </si>
  <si>
    <t>Eimantas Burnys</t>
  </si>
  <si>
    <t>Nojus Svinkūnas</t>
  </si>
  <si>
    <t>Paulius Grigaliūnas</t>
  </si>
  <si>
    <t>Nojus Urbonas</t>
  </si>
  <si>
    <t>Karolis Petravičius</t>
  </si>
  <si>
    <t>Justas Staneika</t>
  </si>
  <si>
    <t>Kornelijus Ružinas</t>
  </si>
  <si>
    <t>Karolis Pociūnas</t>
  </si>
  <si>
    <t>Dominykas Viliušis</t>
  </si>
  <si>
    <t>Raseiniai</t>
  </si>
  <si>
    <t>Lukas Bomgardas</t>
  </si>
  <si>
    <t>Simonas Viliūlis</t>
  </si>
  <si>
    <t>Osvaldas Macijauskas</t>
  </si>
  <si>
    <t>Pijus Šlepavičius</t>
  </si>
  <si>
    <t>Matas Praninskas</t>
  </si>
  <si>
    <t>Ernestas Paslauskas</t>
  </si>
  <si>
    <t>Gvidas Eičas</t>
  </si>
  <si>
    <t>Erikas Bijeikis</t>
  </si>
  <si>
    <t>Matas Miknevičius</t>
  </si>
  <si>
    <t>Rokas Čepauskas</t>
  </si>
  <si>
    <t>Moldovos TT</t>
  </si>
  <si>
    <t>EČ Rumunija</t>
  </si>
  <si>
    <t>Kovas</t>
  </si>
  <si>
    <t>Erik Gaidamovič</t>
  </si>
  <si>
    <t>Nedas Gervinskas</t>
  </si>
  <si>
    <t>Panevėžys-Trakai</t>
  </si>
  <si>
    <t>Valius Kavaliauskas</t>
  </si>
  <si>
    <t>Kiril Nesteruk</t>
  </si>
  <si>
    <t>Visaginas</t>
  </si>
  <si>
    <t>Arnas Andrejevas</t>
  </si>
  <si>
    <t>Daivaras Jagučianskas</t>
  </si>
  <si>
    <t xml:space="preserve">Kipras Puikis </t>
  </si>
  <si>
    <t>Kiril Vasilčiuk</t>
  </si>
  <si>
    <t>Lukas Ulkė</t>
  </si>
  <si>
    <t>Matas Barkus</t>
  </si>
  <si>
    <t>Modestas Vrublevskij</t>
  </si>
  <si>
    <t xml:space="preserve">Šiaulių raj. </t>
  </si>
  <si>
    <t>Lukas Merkelis</t>
  </si>
  <si>
    <t>Nedas Valiulis</t>
  </si>
  <si>
    <t>Kristijonas Krištolaitis</t>
  </si>
  <si>
    <t>Emilis Balčiūnas</t>
  </si>
  <si>
    <t>Daniel Saniuk</t>
  </si>
  <si>
    <t>Donatas Rindeikis</t>
  </si>
  <si>
    <t>Edvinas Bučys</t>
  </si>
  <si>
    <t>Gediminas Minkus</t>
  </si>
  <si>
    <t>Dovydas Tverijonas</t>
  </si>
  <si>
    <t>Liudvikas Leišis</t>
  </si>
  <si>
    <t>Kipras Gvozdas</t>
  </si>
  <si>
    <t>Almantas Kaunietis</t>
  </si>
  <si>
    <t>Giedrius Knystautas</t>
  </si>
  <si>
    <t>Edvardas Valionis</t>
  </si>
  <si>
    <t>Nikita Boiko</t>
  </si>
  <si>
    <t>Arnas Abromavičius</t>
  </si>
  <si>
    <t>Kasparas Juodelis</t>
  </si>
  <si>
    <t>Adrijus Orvidas</t>
  </si>
  <si>
    <t>Kasparas Viburys</t>
  </si>
  <si>
    <t>Kazimieras Drazdys</t>
  </si>
  <si>
    <t>Aldas Voznikas</t>
  </si>
  <si>
    <t xml:space="preserve">Rodion Rutkauskas </t>
  </si>
  <si>
    <t>Paulius Ponelis</t>
  </si>
  <si>
    <t>Ervinas Perkauskas</t>
  </si>
  <si>
    <t>Šiauliai-Kazlų rūda</t>
  </si>
  <si>
    <t>Klaudijus Čypas</t>
  </si>
  <si>
    <t>Alan Carikajev</t>
  </si>
  <si>
    <t>Jonas Amšėjus</t>
  </si>
  <si>
    <t>Tadas Mikalauskas</t>
  </si>
  <si>
    <t>Povilas Gokas</t>
  </si>
  <si>
    <t>Igor Kabadeicev</t>
  </si>
  <si>
    <t>Nerijus Novikovas</t>
  </si>
  <si>
    <t>Patrikas Mazalskas</t>
  </si>
  <si>
    <t>Žilvinas Gurskis</t>
  </si>
  <si>
    <t>Robertas Jurginauskas</t>
  </si>
  <si>
    <t>Ernest Meniailov</t>
  </si>
  <si>
    <t>Aleksej Stacenko</t>
  </si>
  <si>
    <t>Pijus Baldyšius</t>
  </si>
  <si>
    <t>Nojus Starasotnikovas</t>
  </si>
  <si>
    <t>Ignas Jagminas</t>
  </si>
  <si>
    <t>Kiril Vartanov</t>
  </si>
  <si>
    <t>Domantas Merkelis</t>
  </si>
  <si>
    <t>Norbertas Kuličenko</t>
  </si>
  <si>
    <t>Lukas Bieliauskas</t>
  </si>
  <si>
    <t>Tajus Grigaliūnas</t>
  </si>
  <si>
    <t>Nojus Klišys</t>
  </si>
  <si>
    <t>Mantas Baltuškonis</t>
  </si>
  <si>
    <t>Aironas Migunovič</t>
  </si>
  <si>
    <t>Markas Jurys</t>
  </si>
  <si>
    <t>Emilis Neverauskas</t>
  </si>
  <si>
    <t>Domas Abromavičius</t>
  </si>
  <si>
    <t>Nikita Smirnovas</t>
  </si>
  <si>
    <t>Arnas Puipa</t>
  </si>
  <si>
    <t>Leonard Denisenko</t>
  </si>
  <si>
    <t>Vytautas Raudonis</t>
  </si>
  <si>
    <t>Vilius Alonderis</t>
  </si>
  <si>
    <t>Tajus Vaičaitis</t>
  </si>
  <si>
    <t>Vladas Bulovas</t>
  </si>
  <si>
    <t>Dmitrij Petrovičevas</t>
  </si>
  <si>
    <t>Tigran Manukian</t>
  </si>
  <si>
    <t>Alan Pogosov</t>
  </si>
  <si>
    <t>Jonas Astrauskas</t>
  </si>
  <si>
    <t>Jonas Radzišauskas</t>
  </si>
  <si>
    <t>Rokas Zigmantavičius</t>
  </si>
  <si>
    <t>Tomas Sinkevičius</t>
  </si>
  <si>
    <t>Aurelijus Baranauskas</t>
  </si>
  <si>
    <t>Dominykas Liškevičius</t>
  </si>
  <si>
    <t>Nazar Rynkevič</t>
  </si>
  <si>
    <t>Tadas Vilčiauskas</t>
  </si>
  <si>
    <t>Markas Klimas</t>
  </si>
  <si>
    <t>Aironas Plungė</t>
  </si>
  <si>
    <t>Vladimir Lukjanov</t>
  </si>
  <si>
    <t>Domas Gembutas</t>
  </si>
  <si>
    <t>Eimantas Andriuška</t>
  </si>
  <si>
    <t>Benas Tverijonas</t>
  </si>
  <si>
    <t>Jevgenij Cugur</t>
  </si>
  <si>
    <t>Markas Dekaminavičius</t>
  </si>
  <si>
    <t>Daniel Landyrev</t>
  </si>
  <si>
    <t>Lukas Jonuškis</t>
  </si>
  <si>
    <t>Roman Krot</t>
  </si>
  <si>
    <t xml:space="preserve">Patryk Bojarin </t>
  </si>
  <si>
    <t>Vakaris Lenkevičius</t>
  </si>
  <si>
    <t>Kajus Malinauskas</t>
  </si>
  <si>
    <t>Mantas Vilys</t>
  </si>
  <si>
    <t>Paulius Masilionis</t>
  </si>
  <si>
    <t>Augustas Vaitiekūnas</t>
  </si>
  <si>
    <t>Minijus Leonavičius</t>
  </si>
  <si>
    <t>Eivinas Jakimavičius</t>
  </si>
  <si>
    <t>Nedas Urbonas</t>
  </si>
  <si>
    <t>Mantas Jarašius</t>
  </si>
  <si>
    <t>Marius Zajauskas</t>
  </si>
  <si>
    <t>Airidas Bartkus</t>
  </si>
  <si>
    <t>Edgardas Kazimirėnas</t>
  </si>
  <si>
    <t>Justas Kaminskas</t>
  </si>
  <si>
    <t>Ugnius Čižiūnas</t>
  </si>
  <si>
    <t>Dominykas Varžaitis</t>
  </si>
  <si>
    <t>Aleksandr Michailov</t>
  </si>
  <si>
    <t>Mantas Čiupkevičius</t>
  </si>
  <si>
    <t>Hernikas Pašinksas</t>
  </si>
  <si>
    <t>Duncan Dacher</t>
  </si>
  <si>
    <t>Sergej Matusev</t>
  </si>
  <si>
    <t>Benas Radzevičius</t>
  </si>
  <si>
    <t>Dominykas Izidorius</t>
  </si>
  <si>
    <t>Neilas Abdulajev</t>
  </si>
  <si>
    <t>Balandis</t>
  </si>
  <si>
    <t>Vilnius 2019 Juniors</t>
  </si>
  <si>
    <t>Birželis</t>
  </si>
  <si>
    <t>Vilnius open TT</t>
  </si>
  <si>
    <t>Ainius Povilauskas</t>
  </si>
  <si>
    <t>Joniškio raj.</t>
  </si>
  <si>
    <t>Tauragės raj.</t>
  </si>
  <si>
    <t>Audrius Daunoras</t>
  </si>
  <si>
    <t>Vitalij Meziov</t>
  </si>
  <si>
    <t>Adrian Sazonkin</t>
  </si>
  <si>
    <t>Klaidas Sakalauskas</t>
  </si>
  <si>
    <t>Gustas Balčytis</t>
  </si>
  <si>
    <t>Milvydas Muleravičius</t>
  </si>
  <si>
    <t>Tadas Sinkevičius</t>
  </si>
  <si>
    <t>Rosvaldas Jokubauskas</t>
  </si>
  <si>
    <t>Aidas Volynko</t>
  </si>
  <si>
    <t>Airidas Gulbinas</t>
  </si>
  <si>
    <t>Vakaris Šakėnas</t>
  </si>
  <si>
    <t>Kajus Jokubauskas</t>
  </si>
  <si>
    <t>Emil Valiuk</t>
  </si>
  <si>
    <t>Lukas Žukauskas</t>
  </si>
  <si>
    <t>Dominykas Baliūnas</t>
  </si>
  <si>
    <t>Mark Krukovski</t>
  </si>
  <si>
    <t>Kernius Kurmelevičius</t>
  </si>
  <si>
    <t>Linas Lavrinovič</t>
  </si>
  <si>
    <t xml:space="preserve">Vilniaus raj. </t>
  </si>
  <si>
    <t>Kristupas Muleravičius</t>
  </si>
  <si>
    <t>Jokūbas Krištolaitis</t>
  </si>
  <si>
    <t>Pijus Augustauskas</t>
  </si>
  <si>
    <t>Tomas Žukauskas</t>
  </si>
  <si>
    <t>Teodoras Vinciūnas</t>
  </si>
  <si>
    <t>Isandrijus Jacas</t>
  </si>
  <si>
    <t>Paulius Petkelis</t>
  </si>
  <si>
    <t>Matas Ladyga</t>
  </si>
  <si>
    <t>Gustas Juozaitis</t>
  </si>
  <si>
    <t>Mažvydas Ežerskis</t>
  </si>
  <si>
    <t>Ignas Žabarauskas</t>
  </si>
  <si>
    <t>Urtis Grabauskas</t>
  </si>
  <si>
    <t>Julius Martinionis</t>
  </si>
  <si>
    <t>Vilius Martinionis</t>
  </si>
  <si>
    <t>Severinas Kazakevič</t>
  </si>
  <si>
    <t>Timur Strelcov</t>
  </si>
  <si>
    <t>Nikita Ogladin</t>
  </si>
  <si>
    <t>Albert Gergel</t>
  </si>
  <si>
    <t>Nedas Plungė</t>
  </si>
  <si>
    <t>Jevgenij Čugur</t>
  </si>
  <si>
    <t>Arnas Volkavas</t>
  </si>
  <si>
    <t>Audrius Rimbergas</t>
  </si>
  <si>
    <t>Liutauras Lavrinovič</t>
  </si>
  <si>
    <t>Dominik Jakubovič</t>
  </si>
  <si>
    <t>Aleksandr Pervušin</t>
  </si>
  <si>
    <t>Timofej Šapoval</t>
  </si>
  <si>
    <t>Justas Jucevičius</t>
  </si>
  <si>
    <t>Faustas Balšaitis</t>
  </si>
  <si>
    <t>Pijus Balšaitis</t>
  </si>
  <si>
    <t>Faustas Zalandauskas</t>
  </si>
  <si>
    <t>David Budrys</t>
  </si>
  <si>
    <t>Mangirdas Virbašius</t>
  </si>
  <si>
    <t>Andrius Leontjevas</t>
  </si>
  <si>
    <t>Aidas Morkūnas</t>
  </si>
  <si>
    <t>Ernestas Buinovskis</t>
  </si>
  <si>
    <t>Audrius Rusinas</t>
  </si>
  <si>
    <t>Titas Raišys</t>
  </si>
  <si>
    <t>Ronald Čužinov</t>
  </si>
  <si>
    <t>Gytis Virketis</t>
  </si>
  <si>
    <t>Jaroslav Karklinevski</t>
  </si>
  <si>
    <t>E Jn Č, Italija</t>
  </si>
  <si>
    <t>E Jnč Č, Lenkija</t>
  </si>
  <si>
    <t>Gegužė</t>
  </si>
  <si>
    <t>Dimitrijs Perechelašvili</t>
  </si>
  <si>
    <t>LR Jnč Č</t>
  </si>
  <si>
    <t>Nedas Leščiauskas</t>
  </si>
  <si>
    <t>Kelmė</t>
  </si>
  <si>
    <t>Dainius Kerys</t>
  </si>
  <si>
    <t>Benas Šimulis</t>
  </si>
  <si>
    <t>Armandas Mežorinas</t>
  </si>
  <si>
    <t>Timas Marcinkus</t>
  </si>
  <si>
    <t>Arnas Volkovas</t>
  </si>
  <si>
    <t>Nedas Vasiliauskis</t>
  </si>
  <si>
    <t>Dominik Dokutovič</t>
  </si>
  <si>
    <t>Eimantas Bacius</t>
  </si>
  <si>
    <t>Deinas Babraitis</t>
  </si>
  <si>
    <t>Trakai</t>
  </si>
  <si>
    <t>Vladas Volodkevič</t>
  </si>
  <si>
    <t>Leonard Spiridonov</t>
  </si>
  <si>
    <t>Eidvin Šiškevičius</t>
  </si>
  <si>
    <t>Joris Žukauskas</t>
  </si>
  <si>
    <t>Arnold Jančevskis</t>
  </si>
  <si>
    <t>Vladislav Papionak</t>
  </si>
  <si>
    <t>Neilas Stanišauskas</t>
  </si>
  <si>
    <t>Renaldas Laurikietis</t>
  </si>
  <si>
    <t>Nojus Stungys</t>
  </si>
  <si>
    <t>Livijus Leišis</t>
  </si>
  <si>
    <t>Ignas Grigalaitis</t>
  </si>
  <si>
    <t>Aivaras Stanislavas</t>
  </si>
  <si>
    <t>Tumas Razmus</t>
  </si>
  <si>
    <t>Entonis Labukas</t>
  </si>
  <si>
    <t>Faustas Žalandauskas</t>
  </si>
  <si>
    <t>Vytautas Galinis</t>
  </si>
  <si>
    <t>Vakaris Norkuckis</t>
  </si>
  <si>
    <t>Karolis Mikštas</t>
  </si>
  <si>
    <t>Liudas Dumbliauskas</t>
  </si>
  <si>
    <t>Danil Pitonov</t>
  </si>
  <si>
    <t>Kasparas Žigas</t>
  </si>
  <si>
    <t>Rokas Podrezovas</t>
  </si>
  <si>
    <t>Justas Miliauskas</t>
  </si>
  <si>
    <t>Eduardas Volkovas</t>
  </si>
  <si>
    <t>Vilius Rasiukas</t>
  </si>
  <si>
    <t>Danielius Šeškevičius</t>
  </si>
  <si>
    <t>Edvardas Klemanskis</t>
  </si>
  <si>
    <t>Erikas Klemanskis</t>
  </si>
  <si>
    <t>Augustas Galinis</t>
  </si>
  <si>
    <t>Jegor Vasilčuk</t>
  </si>
  <si>
    <t>Egidijus Laucius</t>
  </si>
  <si>
    <t>Audrius Trikšys</t>
  </si>
  <si>
    <t>Markas Frolovas</t>
  </si>
  <si>
    <t>EČ U-23 Serbija</t>
  </si>
  <si>
    <t>E Jm Č Ispanija</t>
  </si>
  <si>
    <t>Ernestas Izdelis</t>
  </si>
  <si>
    <t>Gediminas Gerikas</t>
  </si>
  <si>
    <t>Nikita Stacevič</t>
  </si>
  <si>
    <t>Andrius Patalauskas</t>
  </si>
  <si>
    <t>Gytis Daugėla</t>
  </si>
  <si>
    <t>Žygimantas Kiuras</t>
  </si>
  <si>
    <t>Artur Piščiulionok</t>
  </si>
  <si>
    <t>Tomas Mejeris</t>
  </si>
  <si>
    <t>Laurynas Eidiukas</t>
  </si>
  <si>
    <t>Naglis Dargis</t>
  </si>
  <si>
    <t>Aironas Nutautas</t>
  </si>
  <si>
    <t>Andžej Grigorjevas</t>
  </si>
  <si>
    <t>Albertas Didoras</t>
  </si>
  <si>
    <t>Albert Milevskij</t>
  </si>
  <si>
    <t>Vilius Vasiliauskas</t>
  </si>
  <si>
    <t>Viljamas Laucius</t>
  </si>
  <si>
    <t>Medas Barzdenys</t>
  </si>
  <si>
    <t>Naglis Repečka</t>
  </si>
  <si>
    <t>Nojus Kokanauskas</t>
  </si>
  <si>
    <t>Michail Nosov</t>
  </si>
  <si>
    <t>Marijonas Lukšys</t>
  </si>
  <si>
    <t>Giedrius Kvietinskas</t>
  </si>
  <si>
    <t>Dmitrij Kešanidi</t>
  </si>
  <si>
    <t>Motiejus Vizbaras</t>
  </si>
  <si>
    <t>Karolis Šiaulys</t>
  </si>
  <si>
    <t>Vladas Bieliauskas</t>
  </si>
  <si>
    <t>Adolis Valiūnas</t>
  </si>
  <si>
    <t>Vladislav Usanov</t>
  </si>
  <si>
    <t>Ugnius Slonksnis</t>
  </si>
  <si>
    <t>Tadas Lukomskis</t>
  </si>
  <si>
    <t>Mykolas Vizbaras</t>
  </si>
  <si>
    <t>Vėjas Stankevičius</t>
  </si>
  <si>
    <t>Dominykas Naruševičius</t>
  </si>
  <si>
    <t>Tomas Zekaitis</t>
  </si>
  <si>
    <t>Kajus Martinėnas</t>
  </si>
  <si>
    <t>Tumas Mozeris</t>
  </si>
  <si>
    <t>Naglis Milčiūnas</t>
  </si>
  <si>
    <t>Kristupas Mieliauskas</t>
  </si>
  <si>
    <t>Erikas Mažeika</t>
  </si>
  <si>
    <t>Lukas Jucius</t>
  </si>
  <si>
    <t>Edgaras Kazimerėnas</t>
  </si>
  <si>
    <t>Kiril Ogladin</t>
  </si>
  <si>
    <t>Edgaras Mineikis</t>
  </si>
  <si>
    <t xml:space="preserve">Jonas Katinas </t>
  </si>
  <si>
    <t>Edvin Milevskij</t>
  </si>
  <si>
    <t>Paulius Pikčiūnas</t>
  </si>
  <si>
    <t>Liepa</t>
  </si>
  <si>
    <t>Rugpjūtis</t>
  </si>
  <si>
    <t>Rugsėjis</t>
  </si>
  <si>
    <t>Spalis</t>
  </si>
  <si>
    <t xml:space="preserve">P Jm U23 Č, Vengrija </t>
  </si>
  <si>
    <t>Lapkritis</t>
  </si>
  <si>
    <t>V ir Jnč TT, Izraelis</t>
  </si>
  <si>
    <t>Bagdono TT,  Šiauliai</t>
  </si>
  <si>
    <t>Meinardas Gelumbauskas</t>
  </si>
  <si>
    <t>Arnas Gaidanka</t>
  </si>
  <si>
    <t>Mangirdas Brazdžiūnas</t>
  </si>
  <si>
    <t>Gruodis</t>
  </si>
  <si>
    <t>Liepojos čemp., Latvija</t>
  </si>
  <si>
    <t>Benas Motijauskas</t>
  </si>
  <si>
    <t xml:space="preserve">Markas Urbonas </t>
  </si>
  <si>
    <t>Ronaldas Pogozelskis</t>
  </si>
  <si>
    <t>Domas Ulkė</t>
  </si>
  <si>
    <t>Vėjas Bačkys</t>
  </si>
  <si>
    <t>Adomas Cikanavičius</t>
  </si>
  <si>
    <t>Ignas Zabarauskas</t>
  </si>
  <si>
    <t>Ričardas Taujanskis</t>
  </si>
  <si>
    <t>Orestas Lapukas</t>
  </si>
  <si>
    <t>Arnas Kavaliauskas</t>
  </si>
  <si>
    <t>Vilius Igoninas</t>
  </si>
  <si>
    <t>Tadas Abromavičius</t>
  </si>
  <si>
    <t>Benediktas Bubulevičius</t>
  </si>
  <si>
    <t>Deimantas Dirgėla</t>
  </si>
  <si>
    <t>Justas Jokinavičius</t>
  </si>
  <si>
    <t>Liudvikas Jušinskas</t>
  </si>
  <si>
    <t>Julius Gikaras</t>
  </si>
  <si>
    <t>Paulius Jucius</t>
  </si>
  <si>
    <t>Emilis Seliava</t>
  </si>
  <si>
    <t>Krismantas Simanauskas</t>
  </si>
  <si>
    <t>Faustas Lapukas</t>
  </si>
  <si>
    <t>Aleksej Morozov</t>
  </si>
  <si>
    <t xml:space="preserve">TT Moscow Christmas, Rusija </t>
  </si>
  <si>
    <t>TT vaikų,  Baltarusija</t>
  </si>
  <si>
    <t>Kolbotn Cup, Norvegija</t>
  </si>
  <si>
    <t>PŽ kariškių, Kinija</t>
  </si>
  <si>
    <t>Jm TT Ukraina</t>
  </si>
  <si>
    <t>Daugpilio Jn TT Latvija</t>
  </si>
  <si>
    <t>P Jm Č, Talinas Estija</t>
  </si>
  <si>
    <t>Grand Prix, Vokietija</t>
  </si>
  <si>
    <t>Karavaev TT, Minsk Baltarusija</t>
  </si>
  <si>
    <t>E Jn festival,  Baku Azerbaidžanas</t>
  </si>
  <si>
    <t>P Č, Nur Sultan Kazachstanas</t>
  </si>
  <si>
    <t>Arhus TT, Danija</t>
  </si>
  <si>
    <t>Kouvala TT, Suomija</t>
  </si>
  <si>
    <t>Zaporožės TT, Rusija</t>
  </si>
  <si>
    <t>LČ, Šiauliai</t>
  </si>
  <si>
    <t>Kijevo TT, Ukraina</t>
  </si>
  <si>
    <t>LJmČ U-20, Šiauliai</t>
  </si>
  <si>
    <t>Lydos TT, Baltarusija</t>
  </si>
  <si>
    <t>LR Jn Č, Šiauliai</t>
  </si>
  <si>
    <t>Chomutov TT, Čekija</t>
  </si>
  <si>
    <t>Niukiobing TT, Danija</t>
  </si>
  <si>
    <t>Tallinn open TT, Estija</t>
  </si>
  <si>
    <t>Palusalu TT, Estija</t>
  </si>
  <si>
    <t xml:space="preserve">LVČ U-13, Šiauliai </t>
  </si>
  <si>
    <t>Šiaurės šalių čemp., Latvija</t>
  </si>
  <si>
    <t>Ludbreg TT, Kroatija</t>
  </si>
  <si>
    <t>Europos žaidynės, Baltarusija</t>
  </si>
  <si>
    <t>P Jn Č,  Bulgarija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</si>
</sst>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ott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7" fillId="24" borderId="0" applyNumberFormat="0" applyBorder="0" applyAlignment="0" applyProtection="0"/>
    <xf numFmtId="0" fontId="1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33" borderId="0" xfId="46" applyFont="1" applyFill="1" applyAlignment="1">
      <alignment horizontal="left"/>
      <protection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7" fillId="33" borderId="0" xfId="46" applyFont="1" applyFill="1">
      <alignment/>
      <protection/>
    </xf>
    <xf numFmtId="0" fontId="7" fillId="35" borderId="0" xfId="46" applyFont="1" applyFill="1" applyAlignment="1">
      <alignment horizontal="left"/>
      <protection/>
    </xf>
    <xf numFmtId="0" fontId="6" fillId="35" borderId="0" xfId="0" applyFont="1" applyFill="1" applyAlignment="1">
      <alignment horizontal="center"/>
    </xf>
    <xf numFmtId="0" fontId="7" fillId="36" borderId="0" xfId="46" applyFont="1" applyFill="1" applyAlignment="1">
      <alignment horizontal="left"/>
      <protection/>
    </xf>
    <xf numFmtId="0" fontId="6" fillId="36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7" fillId="37" borderId="0" xfId="46" applyFont="1" applyFill="1" applyAlignment="1">
      <alignment horizontal="left"/>
      <protection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7" fillId="38" borderId="0" xfId="46" applyFont="1" applyFill="1" applyAlignment="1">
      <alignment horizontal="left"/>
      <protection/>
    </xf>
    <xf numFmtId="0" fontId="6" fillId="38" borderId="0" xfId="0" applyFont="1" applyFill="1" applyAlignment="1">
      <alignment horizontal="center"/>
    </xf>
    <xf numFmtId="0" fontId="7" fillId="39" borderId="0" xfId="46" applyFont="1" applyFill="1" applyAlignment="1">
      <alignment horizontal="left"/>
      <protection/>
    </xf>
    <xf numFmtId="0" fontId="6" fillId="39" borderId="0" xfId="0" applyFont="1" applyFill="1" applyAlignment="1">
      <alignment horizontal="center"/>
    </xf>
    <xf numFmtId="0" fontId="6" fillId="39" borderId="0" xfId="0" applyFont="1" applyFill="1" applyAlignment="1">
      <alignment horizontal="left"/>
    </xf>
    <xf numFmtId="0" fontId="6" fillId="38" borderId="0" xfId="0" applyFont="1" applyFill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6" borderId="0" xfId="46" applyFont="1" applyFill="1" applyAlignment="1">
      <alignment horizontal="center"/>
      <protection/>
    </xf>
    <xf numFmtId="0" fontId="7" fillId="35" borderId="0" xfId="46" applyFont="1" applyFill="1" applyAlignment="1">
      <alignment horizontal="center"/>
      <protection/>
    </xf>
    <xf numFmtId="0" fontId="7" fillId="37" borderId="0" xfId="46" applyFont="1" applyFill="1" applyAlignment="1">
      <alignment horizontal="center"/>
      <protection/>
    </xf>
    <xf numFmtId="0" fontId="7" fillId="33" borderId="0" xfId="46" applyFont="1" applyFill="1" applyAlignment="1">
      <alignment horizontal="center"/>
      <protection/>
    </xf>
    <xf numFmtId="0" fontId="7" fillId="39" borderId="0" xfId="46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0" fontId="7" fillId="38" borderId="0" xfId="4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11" xfId="4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6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17" xfId="46" applyFont="1" applyBorder="1" applyAlignment="1">
      <alignment horizontal="center" wrapText="1"/>
      <protection/>
    </xf>
    <xf numFmtId="0" fontId="7" fillId="0" borderId="18" xfId="46" applyFont="1" applyBorder="1" applyAlignment="1">
      <alignment horizontal="left"/>
      <protection/>
    </xf>
    <xf numFmtId="0" fontId="7" fillId="0" borderId="11" xfId="46" applyFont="1" applyBorder="1" applyAlignment="1">
      <alignment horizontal="center"/>
      <protection/>
    </xf>
    <xf numFmtId="0" fontId="7" fillId="33" borderId="19" xfId="46" applyFont="1" applyFill="1" applyBorder="1" applyAlignment="1">
      <alignment horizontal="center"/>
      <protection/>
    </xf>
    <xf numFmtId="0" fontId="6" fillId="36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1" xfId="46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1" xfId="46" applyFont="1" applyBorder="1" applyAlignment="1">
      <alignment horizontal="left"/>
      <protection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2" xfId="46" applyFont="1" applyBorder="1">
      <alignment/>
      <protection/>
    </xf>
    <xf numFmtId="0" fontId="7" fillId="40" borderId="23" xfId="56" applyNumberFormat="1" applyFont="1" applyFill="1" applyBorder="1" applyAlignment="1" applyProtection="1">
      <alignment horizontal="center"/>
      <protection/>
    </xf>
    <xf numFmtId="0" fontId="7" fillId="40" borderId="10" xfId="5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39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7" fillId="35" borderId="20" xfId="46" applyFont="1" applyFill="1" applyBorder="1" applyAlignment="1">
      <alignment horizontal="left"/>
      <protection/>
    </xf>
    <xf numFmtId="0" fontId="7" fillId="36" borderId="0" xfId="46" applyFont="1" applyFill="1" applyBorder="1" applyAlignment="1">
      <alignment horizontal="left"/>
      <protection/>
    </xf>
    <xf numFmtId="0" fontId="7" fillId="35" borderId="20" xfId="46" applyFont="1" applyFill="1" applyBorder="1" applyAlignment="1">
      <alignment horizontal="center"/>
      <protection/>
    </xf>
    <xf numFmtId="0" fontId="7" fillId="36" borderId="0" xfId="46" applyFont="1" applyFill="1" applyBorder="1" applyAlignment="1">
      <alignment horizontal="center"/>
      <protection/>
    </xf>
    <xf numFmtId="0" fontId="6" fillId="35" borderId="27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6" borderId="24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35" fillId="0" borderId="24" xfId="0" applyFont="1" applyBorder="1" applyAlignment="1">
      <alignment/>
    </xf>
    <xf numFmtId="0" fontId="9" fillId="35" borderId="19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35" borderId="30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8" fillId="0" borderId="28" xfId="0" applyFont="1" applyBorder="1" applyAlignment="1">
      <alignment/>
    </xf>
    <xf numFmtId="0" fontId="35" fillId="0" borderId="28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6" fillId="35" borderId="28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Result 1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7"/>
  <sheetViews>
    <sheetView tabSelected="1" zoomScale="80" zoomScaleNormal="80" zoomScalePageLayoutView="0" workbookViewId="0" topLeftCell="A419">
      <selection activeCell="L441" sqref="L441"/>
    </sheetView>
  </sheetViews>
  <sheetFormatPr defaultColWidth="9.140625" defaultRowHeight="15"/>
  <cols>
    <col min="1" max="1" width="5.8515625" style="107" customWidth="1"/>
    <col min="2" max="2" width="24.140625" style="0" customWidth="1"/>
    <col min="3" max="3" width="6.7109375" style="41" customWidth="1"/>
    <col min="4" max="4" width="20.28125" style="0" customWidth="1"/>
    <col min="5" max="5" width="9.140625" style="49" customWidth="1"/>
    <col min="6" max="6" width="8.421875" style="43" customWidth="1"/>
    <col min="7" max="7" width="9.140625" style="43" customWidth="1"/>
    <col min="8" max="8" width="7.8515625" style="43" customWidth="1"/>
    <col min="9" max="9" width="8.28125" style="64" customWidth="1"/>
    <col min="10" max="10" width="7.57421875" style="43" customWidth="1"/>
    <col min="11" max="11" width="8.28125" style="43" customWidth="1"/>
    <col min="12" max="12" width="7.421875" style="43" customWidth="1"/>
    <col min="13" max="13" width="8.140625" style="66" customWidth="1"/>
    <col min="14" max="15" width="7.57421875" style="91" customWidth="1"/>
    <col min="16" max="16" width="8.140625" style="43" customWidth="1"/>
    <col min="17" max="17" width="8.28125" style="91" customWidth="1"/>
    <col min="18" max="18" width="9.140625" style="66" customWidth="1"/>
    <col min="19" max="19" width="9.140625" style="91" customWidth="1"/>
    <col min="20" max="20" width="9.140625" style="128" customWidth="1"/>
    <col min="21" max="21" width="8.421875" style="91" customWidth="1"/>
    <col min="22" max="22" width="9.140625" style="66" customWidth="1"/>
    <col min="23" max="23" width="9.140625" style="137" customWidth="1"/>
    <col min="24" max="25" width="9.140625" style="91" customWidth="1"/>
    <col min="26" max="26" width="9.140625" style="66" customWidth="1"/>
    <col min="27" max="27" width="9.140625" style="120" customWidth="1"/>
    <col min="28" max="28" width="9.140625" style="91" customWidth="1"/>
    <col min="29" max="29" width="9.140625" style="43" customWidth="1"/>
    <col min="30" max="30" width="9.57421875" style="43" customWidth="1"/>
    <col min="31" max="31" width="9.140625" style="66" customWidth="1"/>
    <col min="32" max="32" width="9.140625" style="43" customWidth="1"/>
    <col min="33" max="33" width="9.7109375" style="43" customWidth="1"/>
    <col min="34" max="34" width="9.140625" style="66" customWidth="1"/>
    <col min="35" max="35" width="9.57421875" style="43" customWidth="1"/>
    <col min="36" max="36" width="9.140625" style="66" customWidth="1"/>
    <col min="37" max="37" width="9.140625" style="120" customWidth="1"/>
    <col min="38" max="38" width="10.00390625" style="107" customWidth="1"/>
    <col min="39" max="39" width="9.57421875" style="162" customWidth="1"/>
    <col min="40" max="40" width="9.140625" style="147" customWidth="1"/>
    <col min="41" max="41" width="9.140625" style="107" customWidth="1"/>
    <col min="43" max="43" width="9.57421875" style="0" customWidth="1"/>
    <col min="44" max="44" width="10.140625" style="107" customWidth="1"/>
    <col min="47" max="47" width="11.8515625" style="172" customWidth="1"/>
  </cols>
  <sheetData>
    <row r="1" spans="1:17" ht="15.75">
      <c r="A1" s="102"/>
      <c r="B1" s="1"/>
      <c r="C1" s="2"/>
      <c r="D1" s="1"/>
      <c r="E1" s="47"/>
      <c r="F1" s="27"/>
      <c r="G1" s="2"/>
      <c r="H1" s="3"/>
      <c r="I1" s="55"/>
      <c r="J1" s="27"/>
      <c r="K1" s="2"/>
      <c r="L1" s="2"/>
      <c r="M1" s="44"/>
      <c r="N1" s="127"/>
      <c r="O1" s="71"/>
      <c r="P1" s="2"/>
      <c r="Q1" s="72"/>
    </row>
    <row r="2" spans="1:17" ht="15.75">
      <c r="A2" s="102"/>
      <c r="B2" s="33" t="s">
        <v>104</v>
      </c>
      <c r="C2" s="35"/>
      <c r="D2" s="33"/>
      <c r="E2" s="47"/>
      <c r="F2" s="27"/>
      <c r="G2" s="2"/>
      <c r="H2" s="3"/>
      <c r="I2" s="55"/>
      <c r="J2" s="27"/>
      <c r="K2" s="2"/>
      <c r="L2" s="2"/>
      <c r="M2" s="44"/>
      <c r="N2" s="127"/>
      <c r="O2" s="71"/>
      <c r="P2" s="2"/>
      <c r="Q2" s="72"/>
    </row>
    <row r="3" spans="1:17" ht="15.75">
      <c r="A3" s="102"/>
      <c r="B3" s="1"/>
      <c r="C3" s="2"/>
      <c r="D3" s="1"/>
      <c r="E3" s="47"/>
      <c r="F3" s="27"/>
      <c r="G3" s="2"/>
      <c r="H3" s="3"/>
      <c r="I3" s="55"/>
      <c r="J3" s="27"/>
      <c r="K3" s="2"/>
      <c r="L3" s="2"/>
      <c r="M3" s="44"/>
      <c r="N3" s="127"/>
      <c r="O3" s="71"/>
      <c r="P3" s="2"/>
      <c r="Q3" s="72"/>
    </row>
    <row r="4" spans="1:17" ht="15.75">
      <c r="A4" s="102"/>
      <c r="B4" s="1" t="s">
        <v>111</v>
      </c>
      <c r="C4" s="2" t="s">
        <v>112</v>
      </c>
      <c r="D4" s="1" t="s">
        <v>123</v>
      </c>
      <c r="E4" s="47"/>
      <c r="F4" s="27"/>
      <c r="G4" s="2"/>
      <c r="H4" s="3"/>
      <c r="I4" s="55"/>
      <c r="J4" s="27"/>
      <c r="K4" s="2"/>
      <c r="L4" s="2"/>
      <c r="M4" s="44"/>
      <c r="N4" s="127"/>
      <c r="O4" s="71"/>
      <c r="P4" s="2"/>
      <c r="Q4" s="72"/>
    </row>
    <row r="5" spans="1:17" ht="15.75">
      <c r="A5" s="102"/>
      <c r="B5" s="1"/>
      <c r="C5" s="2" t="s">
        <v>113</v>
      </c>
      <c r="D5" s="1" t="s">
        <v>114</v>
      </c>
      <c r="E5" s="47"/>
      <c r="F5" s="27"/>
      <c r="G5" s="2"/>
      <c r="H5" s="3"/>
      <c r="I5" s="55"/>
      <c r="J5" s="27"/>
      <c r="K5" s="2"/>
      <c r="L5" s="2"/>
      <c r="M5" s="44"/>
      <c r="N5" s="127"/>
      <c r="O5" s="71"/>
      <c r="P5" s="2"/>
      <c r="Q5" s="72"/>
    </row>
    <row r="6" spans="1:17" ht="15.75">
      <c r="A6" s="102"/>
      <c r="B6" s="1"/>
      <c r="C6" s="2" t="s">
        <v>115</v>
      </c>
      <c r="D6" s="1" t="s">
        <v>116</v>
      </c>
      <c r="E6" s="47"/>
      <c r="F6" s="71"/>
      <c r="G6" s="71"/>
      <c r="H6" s="71"/>
      <c r="I6" s="44"/>
      <c r="J6" s="71"/>
      <c r="K6" s="2"/>
      <c r="L6" s="2"/>
      <c r="M6" s="44"/>
      <c r="N6" s="127"/>
      <c r="O6" s="71"/>
      <c r="P6" s="2"/>
      <c r="Q6" s="72"/>
    </row>
    <row r="7" spans="1:17" ht="15.75">
      <c r="A7" s="102"/>
      <c r="B7" s="1"/>
      <c r="C7" s="2" t="s">
        <v>117</v>
      </c>
      <c r="D7" s="1" t="s">
        <v>118</v>
      </c>
      <c r="E7" s="47"/>
      <c r="F7" s="27"/>
      <c r="G7" s="27"/>
      <c r="H7" s="27"/>
      <c r="I7" s="55"/>
      <c r="J7" s="27"/>
      <c r="K7" s="2"/>
      <c r="L7" s="2"/>
      <c r="M7" s="44"/>
      <c r="N7" s="127"/>
      <c r="O7" s="71"/>
      <c r="P7" s="2"/>
      <c r="Q7" s="72"/>
    </row>
    <row r="8" spans="1:17" ht="15.75">
      <c r="A8" s="102"/>
      <c r="B8" s="1"/>
      <c r="C8" s="2" t="s">
        <v>119</v>
      </c>
      <c r="D8" s="1" t="s">
        <v>120</v>
      </c>
      <c r="E8" s="47"/>
      <c r="F8" s="27"/>
      <c r="G8" s="27"/>
      <c r="H8" s="27"/>
      <c r="I8" s="55"/>
      <c r="J8" s="27"/>
      <c r="K8" s="2"/>
      <c r="L8" s="2"/>
      <c r="M8" s="44"/>
      <c r="N8" s="127"/>
      <c r="O8" s="71"/>
      <c r="P8" s="2"/>
      <c r="Q8" s="72"/>
    </row>
    <row r="9" spans="1:17" ht="15.75">
      <c r="A9" s="102"/>
      <c r="B9" s="1"/>
      <c r="C9" s="2" t="s">
        <v>121</v>
      </c>
      <c r="D9" s="1" t="s">
        <v>122</v>
      </c>
      <c r="E9" s="47"/>
      <c r="F9" s="27"/>
      <c r="G9" s="27"/>
      <c r="H9" s="27"/>
      <c r="I9" s="55"/>
      <c r="J9" s="27"/>
      <c r="K9" s="2"/>
      <c r="L9" s="2"/>
      <c r="M9" s="44"/>
      <c r="N9" s="127"/>
      <c r="O9" s="71"/>
      <c r="P9" s="2"/>
      <c r="Q9" s="72"/>
    </row>
    <row r="10" spans="1:45" ht="15.75">
      <c r="A10" s="102"/>
      <c r="B10" s="1"/>
      <c r="C10" s="2"/>
      <c r="D10" s="1"/>
      <c r="E10" s="47"/>
      <c r="F10" s="67" t="s">
        <v>124</v>
      </c>
      <c r="G10" s="67"/>
      <c r="H10" s="67"/>
      <c r="I10" s="68"/>
      <c r="J10" s="69" t="s">
        <v>125</v>
      </c>
      <c r="K10" s="2"/>
      <c r="L10" s="2"/>
      <c r="M10" s="44"/>
      <c r="N10" s="127"/>
      <c r="O10" s="35" t="s">
        <v>175</v>
      </c>
      <c r="P10" s="35"/>
      <c r="Q10" s="72"/>
      <c r="S10" s="67" t="s">
        <v>294</v>
      </c>
      <c r="T10" s="129"/>
      <c r="X10" s="67" t="s">
        <v>362</v>
      </c>
      <c r="Y10" s="67"/>
      <c r="Z10" s="70"/>
      <c r="AA10" s="121" t="s">
        <v>296</v>
      </c>
      <c r="AB10" s="67"/>
      <c r="AF10" s="143" t="s">
        <v>458</v>
      </c>
      <c r="AG10" s="41"/>
      <c r="AH10" s="65"/>
      <c r="AI10" s="143" t="s">
        <v>459</v>
      </c>
      <c r="AJ10" s="65"/>
      <c r="AK10" s="144" t="s">
        <v>460</v>
      </c>
      <c r="AM10" s="144" t="s">
        <v>461</v>
      </c>
      <c r="AP10" s="144" t="s">
        <v>463</v>
      </c>
      <c r="AS10" s="144" t="s">
        <v>469</v>
      </c>
    </row>
    <row r="11" spans="1:47" s="81" customFormat="1" ht="15.75">
      <c r="A11" s="103"/>
      <c r="B11" s="73"/>
      <c r="C11" s="74"/>
      <c r="D11" s="73"/>
      <c r="E11" s="75"/>
      <c r="F11" s="74"/>
      <c r="G11" s="74"/>
      <c r="H11" s="76"/>
      <c r="I11" s="77"/>
      <c r="J11" s="74"/>
      <c r="K11" s="74"/>
      <c r="L11" s="74"/>
      <c r="M11" s="78"/>
      <c r="N11" s="74"/>
      <c r="O11" s="74"/>
      <c r="P11" s="79"/>
      <c r="Q11" s="74"/>
      <c r="R11" s="93"/>
      <c r="S11" s="80"/>
      <c r="T11" s="130"/>
      <c r="U11" s="80"/>
      <c r="V11" s="93"/>
      <c r="W11" s="138"/>
      <c r="X11" s="80"/>
      <c r="Y11" s="80"/>
      <c r="Z11" s="93"/>
      <c r="AA11" s="122"/>
      <c r="AB11" s="80"/>
      <c r="AC11" s="80"/>
      <c r="AD11" s="80"/>
      <c r="AE11" s="93"/>
      <c r="AF11" s="80"/>
      <c r="AG11" s="80"/>
      <c r="AH11" s="93"/>
      <c r="AI11" s="80"/>
      <c r="AJ11" s="93"/>
      <c r="AK11" s="122"/>
      <c r="AL11" s="158"/>
      <c r="AM11" s="163"/>
      <c r="AO11" s="158"/>
      <c r="AR11" s="158"/>
      <c r="AU11" s="173"/>
    </row>
    <row r="12" spans="1:47" ht="110.25">
      <c r="A12" s="104" t="s">
        <v>126</v>
      </c>
      <c r="B12" s="101" t="s">
        <v>0</v>
      </c>
      <c r="C12" s="82" t="s">
        <v>127</v>
      </c>
      <c r="D12" s="83" t="s">
        <v>38</v>
      </c>
      <c r="E12" s="84" t="s">
        <v>1</v>
      </c>
      <c r="F12" s="178" t="s">
        <v>507</v>
      </c>
      <c r="G12" s="178" t="s">
        <v>505</v>
      </c>
      <c r="H12" s="170" t="s">
        <v>506</v>
      </c>
      <c r="I12" s="178" t="s">
        <v>508</v>
      </c>
      <c r="J12" s="178" t="s">
        <v>504</v>
      </c>
      <c r="K12" s="168" t="s">
        <v>509</v>
      </c>
      <c r="L12" s="168" t="s">
        <v>173</v>
      </c>
      <c r="M12" s="168" t="s">
        <v>510</v>
      </c>
      <c r="N12" s="168" t="s">
        <v>410</v>
      </c>
      <c r="O12" s="168" t="s">
        <v>511</v>
      </c>
      <c r="P12" s="168" t="s">
        <v>512</v>
      </c>
      <c r="Q12" s="168" t="s">
        <v>513</v>
      </c>
      <c r="R12" s="169" t="s">
        <v>514</v>
      </c>
      <c r="S12" s="169" t="s">
        <v>515</v>
      </c>
      <c r="T12" s="170" t="s">
        <v>364</v>
      </c>
      <c r="U12" s="168" t="s">
        <v>174</v>
      </c>
      <c r="V12" s="169" t="s">
        <v>295</v>
      </c>
      <c r="W12" s="171" t="s">
        <v>516</v>
      </c>
      <c r="X12" s="169" t="s">
        <v>517</v>
      </c>
      <c r="Y12" s="169" t="s">
        <v>508</v>
      </c>
      <c r="Z12" s="169" t="s">
        <v>518</v>
      </c>
      <c r="AA12" s="169" t="s">
        <v>297</v>
      </c>
      <c r="AB12" s="168" t="s">
        <v>411</v>
      </c>
      <c r="AC12" s="169" t="s">
        <v>360</v>
      </c>
      <c r="AD12" s="169" t="s">
        <v>519</v>
      </c>
      <c r="AE12" s="169" t="s">
        <v>361</v>
      </c>
      <c r="AF12" s="169" t="s">
        <v>502</v>
      </c>
      <c r="AG12" s="169" t="s">
        <v>501</v>
      </c>
      <c r="AH12" s="169" t="s">
        <v>520</v>
      </c>
      <c r="AI12" s="169" t="s">
        <v>500</v>
      </c>
      <c r="AJ12" s="169" t="s">
        <v>499</v>
      </c>
      <c r="AK12" s="169" t="s">
        <v>503</v>
      </c>
      <c r="AL12" s="169" t="s">
        <v>498</v>
      </c>
      <c r="AM12" s="169" t="s">
        <v>497</v>
      </c>
      <c r="AN12" s="169" t="s">
        <v>496</v>
      </c>
      <c r="AO12" s="169" t="s">
        <v>462</v>
      </c>
      <c r="AP12" s="169" t="s">
        <v>464</v>
      </c>
      <c r="AQ12" s="169" t="s">
        <v>465</v>
      </c>
      <c r="AR12" s="169" t="s">
        <v>495</v>
      </c>
      <c r="AS12" s="169" t="s">
        <v>470</v>
      </c>
      <c r="AT12" s="169" t="s">
        <v>494</v>
      </c>
      <c r="AU12" s="174" t="s">
        <v>493</v>
      </c>
    </row>
    <row r="13" spans="1:47" s="89" customFormat="1" ht="15.75">
      <c r="A13" s="105">
        <v>1</v>
      </c>
      <c r="B13" s="150" t="s">
        <v>3</v>
      </c>
      <c r="C13" s="152">
        <v>1996</v>
      </c>
      <c r="D13" s="150" t="s">
        <v>63</v>
      </c>
      <c r="E13" s="85">
        <f aca="true" t="shared" si="0" ref="E13:E65">SUM(F13:DA13)</f>
        <v>3145</v>
      </c>
      <c r="F13" s="87">
        <v>400</v>
      </c>
      <c r="G13" s="87">
        <v>150</v>
      </c>
      <c r="H13" s="87"/>
      <c r="I13" s="154"/>
      <c r="J13" s="155">
        <v>300</v>
      </c>
      <c r="K13" s="86"/>
      <c r="L13" s="86"/>
      <c r="M13" s="156"/>
      <c r="N13" s="155">
        <v>700</v>
      </c>
      <c r="O13" s="86"/>
      <c r="P13" s="92"/>
      <c r="Q13" s="87"/>
      <c r="R13" s="64"/>
      <c r="S13" s="91"/>
      <c r="T13" s="128"/>
      <c r="U13" s="86">
        <v>200</v>
      </c>
      <c r="V13" s="66"/>
      <c r="W13" s="137"/>
      <c r="X13" s="91"/>
      <c r="Y13" s="28">
        <v>75</v>
      </c>
      <c r="Z13" s="66"/>
      <c r="AA13" s="123"/>
      <c r="AB13" s="91"/>
      <c r="AC13" s="88"/>
      <c r="AD13" s="88"/>
      <c r="AE13" s="142"/>
      <c r="AF13" s="88"/>
      <c r="AG13" s="87">
        <v>50</v>
      </c>
      <c r="AH13" s="142"/>
      <c r="AI13" s="87">
        <v>20</v>
      </c>
      <c r="AJ13" s="66"/>
      <c r="AK13" s="157">
        <v>800</v>
      </c>
      <c r="AL13" s="159"/>
      <c r="AM13" s="164"/>
      <c r="AO13" s="54">
        <v>450</v>
      </c>
      <c r="AR13" s="159"/>
      <c r="AU13" s="175"/>
    </row>
    <row r="14" spans="1:36" ht="15.75">
      <c r="A14" s="106">
        <v>2</v>
      </c>
      <c r="B14" s="151" t="s">
        <v>9</v>
      </c>
      <c r="C14" s="153">
        <v>1999</v>
      </c>
      <c r="D14" s="151" t="s">
        <v>48</v>
      </c>
      <c r="E14" s="48">
        <f t="shared" si="0"/>
        <v>2115</v>
      </c>
      <c r="F14" s="28">
        <v>400</v>
      </c>
      <c r="G14" s="28">
        <v>350</v>
      </c>
      <c r="H14" s="28">
        <v>25</v>
      </c>
      <c r="I14" s="56"/>
      <c r="J14" s="28"/>
      <c r="K14" s="28">
        <v>200</v>
      </c>
      <c r="L14" s="28"/>
      <c r="M14" s="45"/>
      <c r="N14" s="29"/>
      <c r="O14" s="29"/>
      <c r="P14" s="30"/>
      <c r="Q14" s="31"/>
      <c r="R14" s="46">
        <v>140</v>
      </c>
      <c r="S14" s="32">
        <v>200</v>
      </c>
      <c r="T14" s="131"/>
      <c r="V14" s="51">
        <v>50</v>
      </c>
      <c r="W14" s="136"/>
      <c r="X14" s="28">
        <v>100</v>
      </c>
      <c r="Y14" s="28"/>
      <c r="Z14" s="51"/>
      <c r="AB14" s="30">
        <v>500</v>
      </c>
      <c r="AC14" s="91"/>
      <c r="AD14" s="91"/>
      <c r="AF14" s="91"/>
      <c r="AG14" s="91"/>
      <c r="AI14" s="91"/>
      <c r="AJ14" s="54">
        <v>150</v>
      </c>
    </row>
    <row r="15" spans="1:41" ht="15.75">
      <c r="A15" s="106">
        <v>3</v>
      </c>
      <c r="B15" s="14" t="s">
        <v>86</v>
      </c>
      <c r="C15" s="38">
        <v>1996</v>
      </c>
      <c r="D15" s="14" t="s">
        <v>6</v>
      </c>
      <c r="E15" s="48">
        <f t="shared" si="0"/>
        <v>1875</v>
      </c>
      <c r="F15" s="30">
        <v>75</v>
      </c>
      <c r="G15" s="15"/>
      <c r="H15" s="15"/>
      <c r="I15" s="58"/>
      <c r="J15" s="25">
        <v>300</v>
      </c>
      <c r="K15" s="15"/>
      <c r="L15" s="15"/>
      <c r="M15" s="45"/>
      <c r="N15" s="25">
        <v>700</v>
      </c>
      <c r="O15" s="29"/>
      <c r="P15" s="7"/>
      <c r="Q15" s="26"/>
      <c r="S15" s="32">
        <v>200</v>
      </c>
      <c r="T15" s="131"/>
      <c r="AI15" s="30">
        <v>50</v>
      </c>
      <c r="AO15" s="54">
        <v>550</v>
      </c>
    </row>
    <row r="16" spans="1:41" ht="15.75">
      <c r="A16" s="106">
        <v>4</v>
      </c>
      <c r="B16" s="9" t="s">
        <v>5</v>
      </c>
      <c r="C16" s="37">
        <v>1996</v>
      </c>
      <c r="D16" s="9" t="s">
        <v>58</v>
      </c>
      <c r="E16" s="48">
        <f t="shared" si="0"/>
        <v>1850</v>
      </c>
      <c r="F16" s="30">
        <v>400</v>
      </c>
      <c r="G16" s="10"/>
      <c r="H16" s="10"/>
      <c r="I16" s="57"/>
      <c r="J16" s="25">
        <v>300</v>
      </c>
      <c r="K16" s="10"/>
      <c r="L16" s="10"/>
      <c r="M16" s="54"/>
      <c r="N16" s="25">
        <v>350</v>
      </c>
      <c r="O16" s="30"/>
      <c r="P16" s="12"/>
      <c r="Q16" s="31"/>
      <c r="U16" s="28">
        <v>200</v>
      </c>
      <c r="Y16" s="28">
        <v>50</v>
      </c>
      <c r="Z16" s="91"/>
      <c r="AO16" s="54">
        <v>550</v>
      </c>
    </row>
    <row r="17" spans="1:43" ht="15.75">
      <c r="A17" s="106">
        <v>5</v>
      </c>
      <c r="B17" s="9" t="s">
        <v>99</v>
      </c>
      <c r="C17" s="37">
        <v>2001</v>
      </c>
      <c r="D17" s="9" t="s">
        <v>51</v>
      </c>
      <c r="E17" s="48">
        <f t="shared" si="0"/>
        <v>1755</v>
      </c>
      <c r="F17" s="30">
        <v>400</v>
      </c>
      <c r="G17" s="10"/>
      <c r="H17" s="12">
        <v>25</v>
      </c>
      <c r="I17" s="57"/>
      <c r="J17" s="30"/>
      <c r="K17" s="12">
        <v>150</v>
      </c>
      <c r="L17" s="12"/>
      <c r="M17" s="54"/>
      <c r="N17" s="30"/>
      <c r="O17" s="30"/>
      <c r="P17" s="10">
        <v>70</v>
      </c>
      <c r="Q17" s="28"/>
      <c r="V17" s="51">
        <v>50</v>
      </c>
      <c r="W17" s="136"/>
      <c r="X17" s="28">
        <v>200</v>
      </c>
      <c r="Y17" s="28"/>
      <c r="Z17" s="51"/>
      <c r="AB17" s="30">
        <v>350</v>
      </c>
      <c r="AJ17" s="54">
        <v>250</v>
      </c>
      <c r="AM17" s="165">
        <v>140</v>
      </c>
      <c r="AQ17" s="30">
        <v>120</v>
      </c>
    </row>
    <row r="18" spans="1:43" ht="15.75">
      <c r="A18" s="106">
        <v>6</v>
      </c>
      <c r="B18" s="9" t="s">
        <v>18</v>
      </c>
      <c r="C18" s="37">
        <v>2000</v>
      </c>
      <c r="D18" s="9" t="s">
        <v>71</v>
      </c>
      <c r="E18" s="48">
        <f t="shared" si="0"/>
        <v>1730</v>
      </c>
      <c r="F18" s="30">
        <v>400</v>
      </c>
      <c r="G18" s="10"/>
      <c r="H18" s="10">
        <v>25</v>
      </c>
      <c r="I18" s="57"/>
      <c r="J18" s="30"/>
      <c r="K18" s="12">
        <v>200</v>
      </c>
      <c r="L18" s="12"/>
      <c r="M18" s="52"/>
      <c r="N18" s="31"/>
      <c r="O18" s="31"/>
      <c r="P18" s="10">
        <v>70</v>
      </c>
      <c r="Q18" s="28"/>
      <c r="V18" s="51">
        <v>35</v>
      </c>
      <c r="W18" s="136"/>
      <c r="X18" s="28">
        <v>200</v>
      </c>
      <c r="Y18" s="28"/>
      <c r="Z18" s="51"/>
      <c r="AB18" s="30">
        <v>500</v>
      </c>
      <c r="AJ18" s="54">
        <v>150</v>
      </c>
      <c r="AM18" s="165">
        <v>70</v>
      </c>
      <c r="AQ18" s="30">
        <v>80</v>
      </c>
    </row>
    <row r="19" spans="1:36" ht="15.75">
      <c r="A19" s="106">
        <v>7</v>
      </c>
      <c r="B19" s="14" t="s">
        <v>83</v>
      </c>
      <c r="C19" s="38">
        <v>1999</v>
      </c>
      <c r="D19" s="14" t="s">
        <v>2</v>
      </c>
      <c r="E19" s="48">
        <f t="shared" si="0"/>
        <v>1615</v>
      </c>
      <c r="F19" s="31">
        <v>300</v>
      </c>
      <c r="G19" s="15"/>
      <c r="H19" s="15">
        <v>70</v>
      </c>
      <c r="I19" s="58"/>
      <c r="J19" s="29"/>
      <c r="K19" s="12">
        <v>200</v>
      </c>
      <c r="L19" s="12"/>
      <c r="M19" s="54"/>
      <c r="N19" s="30"/>
      <c r="O19" s="30"/>
      <c r="P19" s="10">
        <v>120</v>
      </c>
      <c r="Q19" s="28"/>
      <c r="S19" s="32">
        <v>75</v>
      </c>
      <c r="T19" s="131"/>
      <c r="V19" s="51">
        <v>50</v>
      </c>
      <c r="W19" s="136"/>
      <c r="X19" s="28">
        <v>200</v>
      </c>
      <c r="Y19" s="28"/>
      <c r="Z19" s="51"/>
      <c r="AB19" s="30">
        <v>350</v>
      </c>
      <c r="AJ19" s="54">
        <v>250</v>
      </c>
    </row>
    <row r="20" spans="1:43" ht="15.75">
      <c r="A20" s="106">
        <v>8</v>
      </c>
      <c r="B20" s="4" t="s">
        <v>24</v>
      </c>
      <c r="C20" s="39">
        <v>2002</v>
      </c>
      <c r="D20" s="4" t="s">
        <v>39</v>
      </c>
      <c r="E20" s="48">
        <f t="shared" si="0"/>
        <v>1429</v>
      </c>
      <c r="F20" s="31">
        <v>400</v>
      </c>
      <c r="G20" s="5"/>
      <c r="H20" s="5"/>
      <c r="I20" s="59"/>
      <c r="J20" s="31"/>
      <c r="K20" s="12">
        <v>200</v>
      </c>
      <c r="L20" s="41">
        <v>70</v>
      </c>
      <c r="M20" s="54">
        <v>12</v>
      </c>
      <c r="N20" s="30"/>
      <c r="O20" s="30">
        <v>100</v>
      </c>
      <c r="P20" s="10">
        <v>12</v>
      </c>
      <c r="Q20" s="31"/>
      <c r="R20" s="64"/>
      <c r="V20" s="51">
        <v>50</v>
      </c>
      <c r="W20" s="136"/>
      <c r="X20" s="28">
        <v>100</v>
      </c>
      <c r="Y20" s="28"/>
      <c r="Z20" s="51">
        <v>70</v>
      </c>
      <c r="AC20" s="30">
        <v>75</v>
      </c>
      <c r="AD20" s="30"/>
      <c r="AF20" s="30">
        <v>20</v>
      </c>
      <c r="AH20" s="54">
        <v>100</v>
      </c>
      <c r="AL20" s="51">
        <v>70</v>
      </c>
      <c r="AQ20" s="30">
        <v>150</v>
      </c>
    </row>
    <row r="21" spans="1:43" ht="15.75">
      <c r="A21" s="106">
        <v>9</v>
      </c>
      <c r="B21" s="21" t="s">
        <v>91</v>
      </c>
      <c r="C21" s="40">
        <v>2000</v>
      </c>
      <c r="D21" s="21" t="s">
        <v>41</v>
      </c>
      <c r="E21" s="48">
        <f t="shared" si="0"/>
        <v>1110</v>
      </c>
      <c r="F21" s="31">
        <v>200</v>
      </c>
      <c r="G21" s="22"/>
      <c r="H21" s="22"/>
      <c r="I21" s="61"/>
      <c r="J21" s="32"/>
      <c r="K21" s="12">
        <v>200</v>
      </c>
      <c r="L21" s="12"/>
      <c r="M21" s="46"/>
      <c r="N21" s="32"/>
      <c r="O21" s="32"/>
      <c r="P21" s="15"/>
      <c r="Q21" s="26"/>
      <c r="R21" s="61">
        <v>140</v>
      </c>
      <c r="V21" s="51">
        <v>70</v>
      </c>
      <c r="W21" s="136"/>
      <c r="X21" s="28">
        <v>150</v>
      </c>
      <c r="Y21" s="28"/>
      <c r="Z21" s="51"/>
      <c r="AQ21" s="30">
        <v>350</v>
      </c>
    </row>
    <row r="22" spans="1:45" ht="15.75">
      <c r="A22" s="106">
        <v>10</v>
      </c>
      <c r="B22" s="17" t="s">
        <v>100</v>
      </c>
      <c r="C22" s="12">
        <v>2003</v>
      </c>
      <c r="D22" s="17" t="s">
        <v>41</v>
      </c>
      <c r="E22" s="48">
        <f t="shared" si="0"/>
        <v>914</v>
      </c>
      <c r="F22" s="28"/>
      <c r="G22" s="12"/>
      <c r="H22" s="12"/>
      <c r="I22" s="56">
        <v>12</v>
      </c>
      <c r="J22" s="28"/>
      <c r="K22" s="12">
        <v>150</v>
      </c>
      <c r="L22" s="12"/>
      <c r="M22" s="54"/>
      <c r="N22" s="30"/>
      <c r="O22" s="30">
        <v>100</v>
      </c>
      <c r="P22" s="10"/>
      <c r="Q22" s="28"/>
      <c r="R22" s="46">
        <v>12</v>
      </c>
      <c r="V22" s="51">
        <v>35</v>
      </c>
      <c r="W22" s="136"/>
      <c r="X22" s="28">
        <v>50</v>
      </c>
      <c r="Y22" s="28"/>
      <c r="Z22" s="51"/>
      <c r="AA22" s="124">
        <v>50</v>
      </c>
      <c r="AB22" s="32"/>
      <c r="AC22" s="30">
        <v>200</v>
      </c>
      <c r="AD22" s="30"/>
      <c r="AQ22" s="30">
        <v>80</v>
      </c>
      <c r="AR22" s="54">
        <v>190</v>
      </c>
      <c r="AS22" s="32">
        <v>35</v>
      </c>
    </row>
    <row r="23" spans="1:43" ht="15.75">
      <c r="A23" s="106">
        <v>11</v>
      </c>
      <c r="B23" s="6" t="s">
        <v>11</v>
      </c>
      <c r="C23" s="5">
        <v>2002</v>
      </c>
      <c r="D23" s="6" t="s">
        <v>16</v>
      </c>
      <c r="E23" s="48">
        <f t="shared" si="0"/>
        <v>900</v>
      </c>
      <c r="F23" s="31">
        <v>200</v>
      </c>
      <c r="G23" s="5"/>
      <c r="H23" s="5"/>
      <c r="I23" s="59"/>
      <c r="J23" s="31"/>
      <c r="K23" s="7"/>
      <c r="L23" s="7"/>
      <c r="M23" s="53"/>
      <c r="N23" s="26"/>
      <c r="O23" s="26"/>
      <c r="P23" s="10"/>
      <c r="Q23" s="30"/>
      <c r="AO23" s="54">
        <v>550</v>
      </c>
      <c r="AQ23" s="30">
        <v>150</v>
      </c>
    </row>
    <row r="24" spans="1:45" ht="15.75">
      <c r="A24" s="106">
        <v>12</v>
      </c>
      <c r="B24" s="11" t="s">
        <v>52</v>
      </c>
      <c r="C24" s="36">
        <v>2001</v>
      </c>
      <c r="D24" s="11" t="s">
        <v>53</v>
      </c>
      <c r="E24" s="48">
        <f t="shared" si="0"/>
        <v>899</v>
      </c>
      <c r="F24" s="28">
        <v>300</v>
      </c>
      <c r="G24" s="12"/>
      <c r="H24" s="12"/>
      <c r="I24" s="56"/>
      <c r="J24" s="28"/>
      <c r="K24" s="12">
        <v>100</v>
      </c>
      <c r="L24" s="12"/>
      <c r="M24" s="51"/>
      <c r="N24" s="28"/>
      <c r="O24" s="28"/>
      <c r="P24" s="10">
        <v>70</v>
      </c>
      <c r="Q24" s="31"/>
      <c r="R24" s="61">
        <v>70</v>
      </c>
      <c r="V24" s="51">
        <v>24</v>
      </c>
      <c r="W24" s="136"/>
      <c r="X24" s="28">
        <v>100</v>
      </c>
      <c r="Y24" s="28"/>
      <c r="Z24" s="51"/>
      <c r="AJ24" s="54">
        <v>150</v>
      </c>
      <c r="AM24" s="165">
        <v>25</v>
      </c>
      <c r="AQ24" s="30">
        <v>60</v>
      </c>
      <c r="AS24" s="162"/>
    </row>
    <row r="25" spans="1:47" ht="15.75">
      <c r="A25" s="106">
        <v>13</v>
      </c>
      <c r="B25" s="34" t="s">
        <v>172</v>
      </c>
      <c r="C25" s="41">
        <v>2004</v>
      </c>
      <c r="D25" s="34" t="s">
        <v>2</v>
      </c>
      <c r="E25" s="48">
        <f t="shared" si="0"/>
        <v>875</v>
      </c>
      <c r="F25" s="41"/>
      <c r="G25" s="41"/>
      <c r="H25" s="41"/>
      <c r="I25" s="63"/>
      <c r="J25" s="41"/>
      <c r="K25" s="41"/>
      <c r="L25" s="41">
        <v>35</v>
      </c>
      <c r="M25" s="65">
        <v>70</v>
      </c>
      <c r="N25" s="90"/>
      <c r="O25" s="30">
        <v>100</v>
      </c>
      <c r="P25" s="41">
        <v>35</v>
      </c>
      <c r="R25" s="64"/>
      <c r="T25" s="131">
        <v>60</v>
      </c>
      <c r="X25" s="28">
        <v>75</v>
      </c>
      <c r="Y25" s="28"/>
      <c r="Z25" s="51">
        <v>50</v>
      </c>
      <c r="AC25" s="30">
        <v>300</v>
      </c>
      <c r="AD25" s="30"/>
      <c r="AE25" s="54">
        <v>50</v>
      </c>
      <c r="AL25" s="51">
        <v>50</v>
      </c>
      <c r="AU25" s="179">
        <v>50</v>
      </c>
    </row>
    <row r="26" spans="1:47" ht="15.75">
      <c r="A26" s="106">
        <v>14</v>
      </c>
      <c r="B26" s="6" t="s">
        <v>13</v>
      </c>
      <c r="C26" s="5">
        <v>1998</v>
      </c>
      <c r="D26" s="6" t="s">
        <v>16</v>
      </c>
      <c r="E26" s="48">
        <f t="shared" si="0"/>
        <v>850</v>
      </c>
      <c r="F26" s="31">
        <v>200</v>
      </c>
      <c r="G26" s="10">
        <v>150</v>
      </c>
      <c r="H26" s="5"/>
      <c r="I26" s="57"/>
      <c r="J26" s="30"/>
      <c r="K26" s="10"/>
      <c r="L26" s="10"/>
      <c r="M26" s="54"/>
      <c r="N26" s="25">
        <v>350</v>
      </c>
      <c r="O26" s="30"/>
      <c r="P26" s="5"/>
      <c r="Q26" s="26"/>
      <c r="R26" s="64"/>
      <c r="S26" s="32">
        <v>75</v>
      </c>
      <c r="T26" s="131"/>
      <c r="AI26" s="30">
        <v>75</v>
      </c>
      <c r="AU26" s="147"/>
    </row>
    <row r="27" spans="1:43" ht="15.75">
      <c r="A27" s="106">
        <v>15</v>
      </c>
      <c r="B27" s="13" t="s">
        <v>19</v>
      </c>
      <c r="C27" s="10">
        <v>2001</v>
      </c>
      <c r="D27" s="13" t="s">
        <v>2</v>
      </c>
      <c r="E27" s="48">
        <f t="shared" si="0"/>
        <v>821</v>
      </c>
      <c r="F27" s="30">
        <v>300</v>
      </c>
      <c r="G27" s="10"/>
      <c r="H27" s="10">
        <v>17</v>
      </c>
      <c r="I27" s="57"/>
      <c r="J27" s="30"/>
      <c r="K27" s="12">
        <v>200</v>
      </c>
      <c r="L27" s="12"/>
      <c r="M27" s="52"/>
      <c r="N27" s="31"/>
      <c r="O27" s="31"/>
      <c r="P27" s="10">
        <v>17</v>
      </c>
      <c r="Q27" s="28"/>
      <c r="R27" s="46">
        <v>25</v>
      </c>
      <c r="V27" s="51">
        <v>12</v>
      </c>
      <c r="W27" s="136"/>
      <c r="X27" s="28"/>
      <c r="Y27" s="28"/>
      <c r="Z27" s="51"/>
      <c r="AB27" s="30">
        <v>120</v>
      </c>
      <c r="AM27" s="165">
        <v>70</v>
      </c>
      <c r="AQ27" s="30">
        <v>60</v>
      </c>
    </row>
    <row r="28" spans="1:26" ht="15.75">
      <c r="A28" s="106">
        <v>16</v>
      </c>
      <c r="B28" s="9" t="s">
        <v>26</v>
      </c>
      <c r="C28" s="37">
        <v>2000</v>
      </c>
      <c r="D28" s="9" t="s">
        <v>42</v>
      </c>
      <c r="E28" s="48">
        <f t="shared" si="0"/>
        <v>795</v>
      </c>
      <c r="F28" s="30">
        <v>300</v>
      </c>
      <c r="G28" s="10"/>
      <c r="H28" s="10"/>
      <c r="I28" s="57"/>
      <c r="J28" s="30"/>
      <c r="K28" s="12">
        <v>200</v>
      </c>
      <c r="L28" s="12"/>
      <c r="M28" s="51"/>
      <c r="N28" s="28"/>
      <c r="O28" s="28"/>
      <c r="P28" s="7"/>
      <c r="Q28" s="29"/>
      <c r="R28" s="61">
        <v>120</v>
      </c>
      <c r="S28" s="32">
        <v>75</v>
      </c>
      <c r="T28" s="131"/>
      <c r="X28" s="28">
        <v>100</v>
      </c>
      <c r="Y28" s="28"/>
      <c r="Z28" s="51"/>
    </row>
    <row r="29" spans="1:43" ht="15.75">
      <c r="A29" s="106">
        <v>17</v>
      </c>
      <c r="B29" s="9" t="s">
        <v>28</v>
      </c>
      <c r="C29" s="37">
        <v>2001</v>
      </c>
      <c r="D29" s="9" t="s">
        <v>42</v>
      </c>
      <c r="E29" s="48">
        <f t="shared" si="0"/>
        <v>765</v>
      </c>
      <c r="F29" s="30">
        <v>100</v>
      </c>
      <c r="G29" s="10"/>
      <c r="H29" s="10"/>
      <c r="I29" s="57"/>
      <c r="J29" s="30"/>
      <c r="K29" s="12">
        <v>200</v>
      </c>
      <c r="L29" s="12"/>
      <c r="M29" s="54"/>
      <c r="N29" s="30"/>
      <c r="O29" s="30"/>
      <c r="P29" s="10">
        <v>70</v>
      </c>
      <c r="Q29" s="30"/>
      <c r="R29" s="61">
        <v>40</v>
      </c>
      <c r="V29" s="51">
        <v>35</v>
      </c>
      <c r="W29" s="136"/>
      <c r="X29" s="28">
        <v>100</v>
      </c>
      <c r="Y29" s="28"/>
      <c r="Z29" s="28"/>
      <c r="AB29" s="30">
        <v>120</v>
      </c>
      <c r="AM29" s="165">
        <v>40</v>
      </c>
      <c r="AQ29" s="30">
        <v>60</v>
      </c>
    </row>
    <row r="30" spans="1:39" ht="15.75">
      <c r="A30" s="106">
        <v>18</v>
      </c>
      <c r="B30" s="4" t="s">
        <v>23</v>
      </c>
      <c r="C30" s="39">
        <v>2000</v>
      </c>
      <c r="D30" s="4" t="s">
        <v>2</v>
      </c>
      <c r="E30" s="48">
        <f t="shared" si="0"/>
        <v>745</v>
      </c>
      <c r="F30" s="31">
        <v>200</v>
      </c>
      <c r="G30" s="5"/>
      <c r="H30" s="5"/>
      <c r="I30" s="60"/>
      <c r="J30" s="26"/>
      <c r="K30" s="12">
        <v>200</v>
      </c>
      <c r="L30" s="12"/>
      <c r="M30" s="51"/>
      <c r="N30" s="28"/>
      <c r="O30" s="28"/>
      <c r="P30" s="12"/>
      <c r="Q30" s="28"/>
      <c r="R30" s="46">
        <v>40</v>
      </c>
      <c r="V30" s="51">
        <v>35</v>
      </c>
      <c r="W30" s="136"/>
      <c r="X30" s="28">
        <v>50</v>
      </c>
      <c r="Y30" s="28"/>
      <c r="Z30" s="51"/>
      <c r="AJ30" s="54">
        <v>150</v>
      </c>
      <c r="AM30" s="165">
        <v>70</v>
      </c>
    </row>
    <row r="31" spans="1:47" ht="15.75">
      <c r="A31" s="106">
        <v>19</v>
      </c>
      <c r="B31" s="17" t="s">
        <v>132</v>
      </c>
      <c r="C31" s="12">
        <v>2003</v>
      </c>
      <c r="D31" s="17" t="s">
        <v>2</v>
      </c>
      <c r="E31" s="48">
        <f t="shared" si="0"/>
        <v>741</v>
      </c>
      <c r="F31" s="28"/>
      <c r="G31" s="12"/>
      <c r="H31" s="12"/>
      <c r="I31" s="56"/>
      <c r="J31" s="28"/>
      <c r="K31" s="12">
        <v>50</v>
      </c>
      <c r="L31" s="41">
        <v>35</v>
      </c>
      <c r="M31" s="46">
        <v>12</v>
      </c>
      <c r="N31" s="32"/>
      <c r="O31" s="30">
        <v>100</v>
      </c>
      <c r="P31" s="41">
        <v>35</v>
      </c>
      <c r="Q31" s="32"/>
      <c r="X31" s="28">
        <v>30</v>
      </c>
      <c r="Y31" s="28"/>
      <c r="Z31" s="51">
        <v>24</v>
      </c>
      <c r="AC31" s="30">
        <v>100</v>
      </c>
      <c r="AD31" s="30"/>
      <c r="AH31" s="54">
        <v>200</v>
      </c>
      <c r="AL31" s="51">
        <v>35</v>
      </c>
      <c r="AS31" s="32">
        <v>70</v>
      </c>
      <c r="AU31" s="179">
        <v>50</v>
      </c>
    </row>
    <row r="32" spans="1:43" ht="15.75">
      <c r="A32" s="106">
        <v>20</v>
      </c>
      <c r="B32" s="18" t="s">
        <v>84</v>
      </c>
      <c r="C32" s="15">
        <v>2001</v>
      </c>
      <c r="D32" s="18" t="s">
        <v>16</v>
      </c>
      <c r="E32" s="48">
        <f t="shared" si="0"/>
        <v>735</v>
      </c>
      <c r="F32" s="30">
        <v>100</v>
      </c>
      <c r="G32" s="15"/>
      <c r="H32" s="15"/>
      <c r="I32" s="58"/>
      <c r="J32" s="29"/>
      <c r="K32" s="12">
        <v>150</v>
      </c>
      <c r="L32" s="12"/>
      <c r="M32" s="45"/>
      <c r="N32" s="29"/>
      <c r="O32" s="29"/>
      <c r="P32" s="15"/>
      <c r="Q32" s="30"/>
      <c r="R32" s="64"/>
      <c r="V32" s="51">
        <v>35</v>
      </c>
      <c r="W32" s="136"/>
      <c r="X32" s="28">
        <v>200</v>
      </c>
      <c r="Y32" s="28"/>
      <c r="Z32" s="51"/>
      <c r="AQ32" s="30">
        <v>250</v>
      </c>
    </row>
    <row r="33" spans="1:47" ht="15.75">
      <c r="A33" s="106">
        <v>21</v>
      </c>
      <c r="B33" s="34" t="s">
        <v>164</v>
      </c>
      <c r="C33" s="41">
        <v>2003</v>
      </c>
      <c r="D33" s="34" t="s">
        <v>16</v>
      </c>
      <c r="E33" s="48">
        <f t="shared" si="0"/>
        <v>668</v>
      </c>
      <c r="F33" s="41"/>
      <c r="G33" s="41"/>
      <c r="H33" s="41"/>
      <c r="I33" s="63"/>
      <c r="J33" s="41"/>
      <c r="K33" s="12">
        <v>100</v>
      </c>
      <c r="L33" s="12"/>
      <c r="M33" s="65"/>
      <c r="N33" s="90"/>
      <c r="O33" s="30">
        <v>100</v>
      </c>
      <c r="P33" s="41">
        <v>24</v>
      </c>
      <c r="Q33" s="29"/>
      <c r="R33" s="46">
        <v>24</v>
      </c>
      <c r="X33" s="28">
        <v>50</v>
      </c>
      <c r="Y33" s="28"/>
      <c r="Z33" s="51"/>
      <c r="AA33" s="124">
        <v>70</v>
      </c>
      <c r="AB33" s="32"/>
      <c r="AC33" s="30">
        <v>100</v>
      </c>
      <c r="AD33" s="30"/>
      <c r="AH33" s="54">
        <v>200</v>
      </c>
      <c r="AS33" s="162"/>
      <c r="AU33" s="147"/>
    </row>
    <row r="34" spans="1:47" ht="15.75">
      <c r="A34" s="106">
        <v>22</v>
      </c>
      <c r="B34" s="18" t="s">
        <v>77</v>
      </c>
      <c r="C34" s="15">
        <v>1999</v>
      </c>
      <c r="D34" s="18" t="s">
        <v>14</v>
      </c>
      <c r="E34" s="48">
        <f t="shared" si="0"/>
        <v>626</v>
      </c>
      <c r="F34" s="28">
        <v>200</v>
      </c>
      <c r="G34" s="15"/>
      <c r="H34" s="15"/>
      <c r="I34" s="58"/>
      <c r="J34" s="29"/>
      <c r="K34" s="12">
        <v>150</v>
      </c>
      <c r="L34" s="12"/>
      <c r="M34" s="51"/>
      <c r="N34" s="28"/>
      <c r="O34" s="28"/>
      <c r="P34" s="10"/>
      <c r="Q34" s="28"/>
      <c r="R34" s="61">
        <v>40</v>
      </c>
      <c r="V34" s="51">
        <v>16</v>
      </c>
      <c r="W34" s="136"/>
      <c r="X34" s="28"/>
      <c r="Y34" s="28"/>
      <c r="Z34" s="51"/>
      <c r="AQ34" s="30">
        <v>120</v>
      </c>
      <c r="AU34" s="179">
        <v>100</v>
      </c>
    </row>
    <row r="35" spans="1:47" ht="15.75">
      <c r="A35" s="106">
        <v>23</v>
      </c>
      <c r="B35" s="4" t="s">
        <v>54</v>
      </c>
      <c r="C35" s="39">
        <v>2002</v>
      </c>
      <c r="D35" s="4" t="s">
        <v>14</v>
      </c>
      <c r="E35" s="48">
        <f t="shared" si="0"/>
        <v>565</v>
      </c>
      <c r="F35" s="31">
        <v>200</v>
      </c>
      <c r="G35" s="5"/>
      <c r="H35" s="5"/>
      <c r="I35" s="60"/>
      <c r="J35" s="26"/>
      <c r="K35" s="12">
        <v>100</v>
      </c>
      <c r="L35" s="12"/>
      <c r="M35" s="54"/>
      <c r="N35" s="30"/>
      <c r="O35" s="30">
        <v>100</v>
      </c>
      <c r="P35" s="10"/>
      <c r="Q35" s="31"/>
      <c r="R35" s="46">
        <v>8</v>
      </c>
      <c r="X35" s="28">
        <v>20</v>
      </c>
      <c r="Y35" s="28"/>
      <c r="Z35" s="51">
        <v>12</v>
      </c>
      <c r="AC35" s="30">
        <v>75</v>
      </c>
      <c r="AD35" s="30"/>
      <c r="AF35" s="30">
        <v>10</v>
      </c>
      <c r="AQ35" s="30">
        <v>40</v>
      </c>
      <c r="AU35" s="147"/>
    </row>
    <row r="36" spans="1:30" ht="15.75">
      <c r="A36" s="106">
        <v>24</v>
      </c>
      <c r="B36" s="4" t="s">
        <v>29</v>
      </c>
      <c r="C36" s="39">
        <v>2002</v>
      </c>
      <c r="D36" s="8" t="s">
        <v>6</v>
      </c>
      <c r="E36" s="48">
        <f t="shared" si="0"/>
        <v>502</v>
      </c>
      <c r="F36" s="31">
        <v>200</v>
      </c>
      <c r="G36" s="5"/>
      <c r="H36" s="5"/>
      <c r="I36" s="60"/>
      <c r="J36" s="26"/>
      <c r="K36" s="12">
        <v>100</v>
      </c>
      <c r="L36" s="12"/>
      <c r="M36" s="53"/>
      <c r="N36" s="26"/>
      <c r="O36" s="12">
        <v>75</v>
      </c>
      <c r="P36" s="10"/>
      <c r="Q36" s="30"/>
      <c r="R36" s="46">
        <v>12</v>
      </c>
      <c r="V36" s="51">
        <v>16</v>
      </c>
      <c r="W36" s="136"/>
      <c r="X36" s="28"/>
      <c r="Y36" s="28"/>
      <c r="Z36" s="51"/>
      <c r="AA36" s="124">
        <v>24</v>
      </c>
      <c r="AB36" s="32"/>
      <c r="AC36" s="30">
        <v>75</v>
      </c>
      <c r="AD36" s="30"/>
    </row>
    <row r="37" spans="1:38" ht="15.75">
      <c r="A37" s="106">
        <v>25</v>
      </c>
      <c r="B37" s="24" t="s">
        <v>105</v>
      </c>
      <c r="C37" s="20">
        <v>2004</v>
      </c>
      <c r="D37" s="24" t="s">
        <v>51</v>
      </c>
      <c r="E37" s="48">
        <f t="shared" si="0"/>
        <v>490</v>
      </c>
      <c r="F37" s="25"/>
      <c r="G37" s="20"/>
      <c r="H37" s="20"/>
      <c r="I37" s="62"/>
      <c r="J37" s="25">
        <v>40</v>
      </c>
      <c r="K37" s="20"/>
      <c r="L37" s="20"/>
      <c r="M37" s="50"/>
      <c r="N37" s="25"/>
      <c r="O37" s="30">
        <v>100</v>
      </c>
      <c r="P37" s="20"/>
      <c r="Q37" s="32"/>
      <c r="R37" s="46">
        <v>30</v>
      </c>
      <c r="T37" s="131">
        <v>60</v>
      </c>
      <c r="Z37" s="51">
        <v>30</v>
      </c>
      <c r="AE37" s="54">
        <v>160</v>
      </c>
      <c r="AL37" s="51">
        <v>70</v>
      </c>
    </row>
    <row r="38" spans="1:18" ht="15.75">
      <c r="A38" s="106">
        <v>26</v>
      </c>
      <c r="B38" s="4" t="s">
        <v>31</v>
      </c>
      <c r="C38" s="39">
        <v>2002</v>
      </c>
      <c r="D38" s="4" t="s">
        <v>16</v>
      </c>
      <c r="E38" s="48">
        <f t="shared" si="0"/>
        <v>487</v>
      </c>
      <c r="F38" s="31">
        <v>300</v>
      </c>
      <c r="G38" s="5"/>
      <c r="H38" s="5"/>
      <c r="I38" s="59"/>
      <c r="J38" s="31"/>
      <c r="K38" s="12">
        <v>100</v>
      </c>
      <c r="L38" s="12"/>
      <c r="M38" s="51"/>
      <c r="N38" s="28"/>
      <c r="O38" s="12">
        <v>75</v>
      </c>
      <c r="P38" s="12"/>
      <c r="Q38" s="30"/>
      <c r="R38" s="61">
        <v>12</v>
      </c>
    </row>
    <row r="39" spans="1:43" ht="15.75">
      <c r="A39" s="106">
        <v>27</v>
      </c>
      <c r="B39" s="11" t="s">
        <v>59</v>
      </c>
      <c r="C39" s="36">
        <v>2000</v>
      </c>
      <c r="D39" s="11" t="s">
        <v>2</v>
      </c>
      <c r="E39" s="48">
        <f t="shared" si="0"/>
        <v>480</v>
      </c>
      <c r="F39" s="28">
        <v>300</v>
      </c>
      <c r="G39" s="12"/>
      <c r="H39" s="12"/>
      <c r="I39" s="56"/>
      <c r="J39" s="28"/>
      <c r="K39" s="12">
        <v>100</v>
      </c>
      <c r="L39" s="12"/>
      <c r="M39" s="51"/>
      <c r="N39" s="28"/>
      <c r="O39" s="28"/>
      <c r="P39" s="12"/>
      <c r="Q39" s="30"/>
      <c r="R39" s="64"/>
      <c r="AQ39" s="30">
        <v>80</v>
      </c>
    </row>
    <row r="40" spans="1:26" ht="15.75">
      <c r="A40" s="106">
        <v>28</v>
      </c>
      <c r="B40" s="17" t="s">
        <v>12</v>
      </c>
      <c r="C40" s="12">
        <v>2000</v>
      </c>
      <c r="D40" s="17" t="s">
        <v>14</v>
      </c>
      <c r="E40" s="48">
        <f t="shared" si="0"/>
        <v>450</v>
      </c>
      <c r="F40" s="28">
        <v>200</v>
      </c>
      <c r="G40" s="12"/>
      <c r="H40" s="12"/>
      <c r="I40" s="56"/>
      <c r="J40" s="28"/>
      <c r="K40" s="12">
        <v>150</v>
      </c>
      <c r="L40" s="12"/>
      <c r="M40" s="51"/>
      <c r="N40" s="28"/>
      <c r="O40" s="28"/>
      <c r="P40" s="7"/>
      <c r="Q40" s="30"/>
      <c r="R40" s="64"/>
      <c r="X40" s="28">
        <v>100</v>
      </c>
      <c r="Y40" s="28"/>
      <c r="Z40" s="28"/>
    </row>
    <row r="41" spans="1:43" ht="15.75">
      <c r="A41" s="106">
        <v>29</v>
      </c>
      <c r="B41" s="34" t="s">
        <v>135</v>
      </c>
      <c r="C41" s="36">
        <v>2002</v>
      </c>
      <c r="D41" s="34" t="s">
        <v>41</v>
      </c>
      <c r="E41" s="48">
        <f t="shared" si="0"/>
        <v>426</v>
      </c>
      <c r="F41" s="41"/>
      <c r="G41" s="41"/>
      <c r="H41" s="41"/>
      <c r="I41" s="63"/>
      <c r="J41" s="41"/>
      <c r="K41" s="12">
        <v>200</v>
      </c>
      <c r="L41" s="12"/>
      <c r="M41" s="65"/>
      <c r="N41" s="90"/>
      <c r="O41" s="30">
        <v>100</v>
      </c>
      <c r="P41" s="41"/>
      <c r="Q41" s="26"/>
      <c r="R41" s="46">
        <v>12</v>
      </c>
      <c r="X41" s="28">
        <v>30</v>
      </c>
      <c r="Y41" s="28"/>
      <c r="Z41" s="51"/>
      <c r="AA41" s="124">
        <v>24</v>
      </c>
      <c r="AB41" s="32"/>
      <c r="AQ41" s="30">
        <v>60</v>
      </c>
    </row>
    <row r="42" spans="1:28" ht="15.75">
      <c r="A42" s="106">
        <v>30</v>
      </c>
      <c r="B42" s="4" t="s">
        <v>36</v>
      </c>
      <c r="C42" s="39">
        <v>2002</v>
      </c>
      <c r="D42" s="4" t="s">
        <v>37</v>
      </c>
      <c r="E42" s="48">
        <f t="shared" si="0"/>
        <v>409</v>
      </c>
      <c r="F42" s="31">
        <v>200</v>
      </c>
      <c r="G42" s="5"/>
      <c r="H42" s="5"/>
      <c r="I42" s="59"/>
      <c r="J42" s="31"/>
      <c r="K42" s="12">
        <v>100</v>
      </c>
      <c r="L42" s="12"/>
      <c r="M42" s="54"/>
      <c r="N42" s="30"/>
      <c r="O42" s="99">
        <v>50</v>
      </c>
      <c r="P42" s="12"/>
      <c r="Q42" s="30"/>
      <c r="R42" s="46">
        <v>8</v>
      </c>
      <c r="V42" s="51">
        <v>12</v>
      </c>
      <c r="W42" s="136"/>
      <c r="X42" s="28">
        <v>15</v>
      </c>
      <c r="Y42" s="28"/>
      <c r="Z42" s="51"/>
      <c r="AA42" s="124">
        <v>24</v>
      </c>
      <c r="AB42" s="32"/>
    </row>
    <row r="43" spans="1:38" ht="15.75">
      <c r="A43" s="106">
        <v>31</v>
      </c>
      <c r="B43" s="4" t="s">
        <v>49</v>
      </c>
      <c r="C43" s="39">
        <v>2002</v>
      </c>
      <c r="D43" s="4" t="s">
        <v>2</v>
      </c>
      <c r="E43" s="48">
        <f t="shared" si="0"/>
        <v>372</v>
      </c>
      <c r="F43" s="31">
        <v>100</v>
      </c>
      <c r="G43" s="5"/>
      <c r="H43" s="5"/>
      <c r="I43" s="59"/>
      <c r="J43" s="31"/>
      <c r="K43" s="12">
        <v>150</v>
      </c>
      <c r="L43" s="41">
        <v>24</v>
      </c>
      <c r="M43" s="51">
        <v>8</v>
      </c>
      <c r="N43" s="28"/>
      <c r="O43" s="99">
        <v>50</v>
      </c>
      <c r="P43" s="10"/>
      <c r="Q43" s="26"/>
      <c r="R43" s="46">
        <v>8</v>
      </c>
      <c r="V43" s="51">
        <v>16</v>
      </c>
      <c r="W43" s="136"/>
      <c r="X43" s="28"/>
      <c r="Y43" s="28"/>
      <c r="Z43" s="51"/>
      <c r="AL43" s="51">
        <v>16</v>
      </c>
    </row>
    <row r="44" spans="1:43" ht="15.75">
      <c r="A44" s="106">
        <v>32</v>
      </c>
      <c r="B44" s="18" t="s">
        <v>78</v>
      </c>
      <c r="C44" s="15">
        <v>2001</v>
      </c>
      <c r="D44" s="18" t="s">
        <v>2</v>
      </c>
      <c r="E44" s="48">
        <f t="shared" si="0"/>
        <v>370</v>
      </c>
      <c r="F44" s="29">
        <v>100</v>
      </c>
      <c r="G44" s="15"/>
      <c r="H44" s="15"/>
      <c r="I44" s="58"/>
      <c r="J44" s="29"/>
      <c r="K44" s="12">
        <v>50</v>
      </c>
      <c r="L44" s="12"/>
      <c r="M44" s="45"/>
      <c r="N44" s="29"/>
      <c r="O44" s="29"/>
      <c r="P44" s="12"/>
      <c r="Q44" s="29"/>
      <c r="AM44" s="165">
        <v>70</v>
      </c>
      <c r="AQ44" s="30">
        <v>150</v>
      </c>
    </row>
    <row r="45" spans="1:45" ht="15.75">
      <c r="A45" s="106">
        <v>33</v>
      </c>
      <c r="B45" s="11" t="s">
        <v>107</v>
      </c>
      <c r="C45" s="36">
        <v>2004</v>
      </c>
      <c r="D45" s="11" t="s">
        <v>51</v>
      </c>
      <c r="E45" s="48">
        <f t="shared" si="0"/>
        <v>367</v>
      </c>
      <c r="F45" s="28"/>
      <c r="G45" s="12"/>
      <c r="H45" s="12"/>
      <c r="I45" s="56"/>
      <c r="J45" s="28">
        <v>30</v>
      </c>
      <c r="K45" s="12"/>
      <c r="L45" s="12"/>
      <c r="M45" s="51"/>
      <c r="N45" s="28"/>
      <c r="O45" s="12">
        <v>75</v>
      </c>
      <c r="P45" s="12"/>
      <c r="R45" s="61">
        <v>30</v>
      </c>
      <c r="T45" s="131">
        <v>60</v>
      </c>
      <c r="Z45" s="51">
        <v>40</v>
      </c>
      <c r="AE45" s="54">
        <v>100</v>
      </c>
      <c r="AL45" s="51">
        <v>16</v>
      </c>
      <c r="AS45" s="124">
        <v>16</v>
      </c>
    </row>
    <row r="46" spans="1:28" ht="15.75">
      <c r="A46" s="106">
        <v>34</v>
      </c>
      <c r="B46" s="11" t="s">
        <v>20</v>
      </c>
      <c r="C46" s="36">
        <v>2002</v>
      </c>
      <c r="D46" s="11" t="s">
        <v>42</v>
      </c>
      <c r="E46" s="48">
        <f t="shared" si="0"/>
        <v>342</v>
      </c>
      <c r="F46" s="28">
        <v>100</v>
      </c>
      <c r="G46" s="12"/>
      <c r="H46" s="12"/>
      <c r="I46" s="56"/>
      <c r="J46" s="28"/>
      <c r="K46" s="12">
        <v>150</v>
      </c>
      <c r="L46" s="12"/>
      <c r="M46" s="54"/>
      <c r="N46" s="30"/>
      <c r="O46" s="99">
        <v>50</v>
      </c>
      <c r="P46" s="10"/>
      <c r="Q46" s="28"/>
      <c r="R46" s="61">
        <v>8</v>
      </c>
      <c r="X46" s="28">
        <v>20</v>
      </c>
      <c r="Y46" s="28"/>
      <c r="Z46" s="51"/>
      <c r="AA46" s="124">
        <v>14</v>
      </c>
      <c r="AB46" s="32"/>
    </row>
    <row r="47" spans="1:26" ht="15.75">
      <c r="A47" s="106">
        <v>35</v>
      </c>
      <c r="B47" s="4" t="s">
        <v>55</v>
      </c>
      <c r="C47" s="39">
        <v>2000</v>
      </c>
      <c r="D47" s="4" t="s">
        <v>56</v>
      </c>
      <c r="E47" s="48">
        <f t="shared" si="0"/>
        <v>333</v>
      </c>
      <c r="F47" s="31">
        <v>100</v>
      </c>
      <c r="G47" s="5"/>
      <c r="H47" s="5"/>
      <c r="I47" s="60"/>
      <c r="J47" s="26"/>
      <c r="K47" s="12">
        <v>100</v>
      </c>
      <c r="L47" s="12"/>
      <c r="M47" s="54"/>
      <c r="N47" s="30"/>
      <c r="O47" s="30"/>
      <c r="P47" s="10"/>
      <c r="Q47" s="26"/>
      <c r="R47" s="61">
        <v>17</v>
      </c>
      <c r="V47" s="51">
        <v>16</v>
      </c>
      <c r="W47" s="136"/>
      <c r="X47" s="28">
        <v>100</v>
      </c>
      <c r="Y47" s="28"/>
      <c r="Z47" s="51"/>
    </row>
    <row r="48" spans="1:43" ht="15.75">
      <c r="A48" s="106"/>
      <c r="B48" s="11" t="s">
        <v>89</v>
      </c>
      <c r="C48" s="36">
        <v>2002</v>
      </c>
      <c r="D48" s="11" t="s">
        <v>56</v>
      </c>
      <c r="E48" s="48">
        <f t="shared" si="0"/>
        <v>333</v>
      </c>
      <c r="F48" s="28">
        <v>75</v>
      </c>
      <c r="G48" s="12"/>
      <c r="H48" s="12"/>
      <c r="I48" s="56"/>
      <c r="J48" s="28"/>
      <c r="K48" s="12">
        <v>50</v>
      </c>
      <c r="L48" s="12"/>
      <c r="M48" s="51"/>
      <c r="N48" s="28"/>
      <c r="O48" s="99">
        <v>30</v>
      </c>
      <c r="P48" s="12"/>
      <c r="Q48" s="28"/>
      <c r="R48" s="46">
        <v>24</v>
      </c>
      <c r="X48" s="28">
        <v>50</v>
      </c>
      <c r="Y48" s="28"/>
      <c r="Z48" s="51"/>
      <c r="AA48" s="124">
        <v>24</v>
      </c>
      <c r="AB48" s="32"/>
      <c r="AQ48" s="30">
        <v>80</v>
      </c>
    </row>
    <row r="49" spans="1:44" ht="15.75">
      <c r="A49" s="106">
        <v>37</v>
      </c>
      <c r="B49" s="23" t="s">
        <v>101</v>
      </c>
      <c r="C49" s="22">
        <v>2007</v>
      </c>
      <c r="D49" s="23" t="s">
        <v>57</v>
      </c>
      <c r="E49" s="48">
        <f t="shared" si="0"/>
        <v>329</v>
      </c>
      <c r="F49" s="32"/>
      <c r="G49" s="22"/>
      <c r="H49" s="22"/>
      <c r="I49" s="61">
        <v>1</v>
      </c>
      <c r="J49" s="32"/>
      <c r="K49" s="10"/>
      <c r="L49" s="10"/>
      <c r="M49" s="51"/>
      <c r="N49" s="28"/>
      <c r="O49" s="28"/>
      <c r="P49" s="10"/>
      <c r="R49" s="46">
        <v>300</v>
      </c>
      <c r="S49" s="90"/>
      <c r="T49" s="132"/>
      <c r="V49" s="65"/>
      <c r="W49" s="136">
        <v>20</v>
      </c>
      <c r="X49" s="90"/>
      <c r="Y49" s="90"/>
      <c r="Z49" s="65"/>
      <c r="AR49" s="54">
        <v>8</v>
      </c>
    </row>
    <row r="50" spans="1:45" ht="15.75">
      <c r="A50" s="106">
        <v>38</v>
      </c>
      <c r="B50" s="17" t="s">
        <v>102</v>
      </c>
      <c r="C50" s="12">
        <v>2004</v>
      </c>
      <c r="D50" s="17" t="s">
        <v>103</v>
      </c>
      <c r="E50" s="48">
        <f t="shared" si="0"/>
        <v>324</v>
      </c>
      <c r="F50" s="28"/>
      <c r="G50" s="12"/>
      <c r="H50" s="12"/>
      <c r="I50" s="56">
        <v>6</v>
      </c>
      <c r="J50" s="28"/>
      <c r="K50" s="22"/>
      <c r="L50" s="22"/>
      <c r="M50" s="51"/>
      <c r="N50" s="28"/>
      <c r="O50" s="12">
        <v>75</v>
      </c>
      <c r="P50" s="12"/>
      <c r="R50" s="46">
        <v>13</v>
      </c>
      <c r="T50" s="131">
        <v>30</v>
      </c>
      <c r="X50" s="28">
        <v>30</v>
      </c>
      <c r="Y50" s="28"/>
      <c r="Z50" s="51"/>
      <c r="AE50" s="54">
        <v>100</v>
      </c>
      <c r="AS50" s="32">
        <v>70</v>
      </c>
    </row>
    <row r="51" spans="1:26" ht="15.75">
      <c r="A51" s="106">
        <v>39</v>
      </c>
      <c r="B51" s="13" t="s">
        <v>74</v>
      </c>
      <c r="C51" s="10">
        <v>2000</v>
      </c>
      <c r="D51" s="13" t="s">
        <v>2</v>
      </c>
      <c r="E51" s="48">
        <f t="shared" si="0"/>
        <v>322</v>
      </c>
      <c r="F51" s="30">
        <v>50</v>
      </c>
      <c r="G51" s="10"/>
      <c r="H51" s="10"/>
      <c r="I51" s="57"/>
      <c r="J51" s="30"/>
      <c r="K51" s="12">
        <v>100</v>
      </c>
      <c r="L51" s="12"/>
      <c r="M51" s="51"/>
      <c r="N51" s="28"/>
      <c r="O51" s="28"/>
      <c r="P51" s="10">
        <v>40</v>
      </c>
      <c r="Q51" s="28"/>
      <c r="R51" s="46">
        <v>70</v>
      </c>
      <c r="V51" s="51">
        <v>12</v>
      </c>
      <c r="W51" s="136"/>
      <c r="X51" s="28">
        <v>50</v>
      </c>
      <c r="Y51" s="28"/>
      <c r="Z51" s="51"/>
    </row>
    <row r="52" spans="1:45" ht="15.75">
      <c r="A52" s="106">
        <v>40</v>
      </c>
      <c r="B52" s="94" t="s">
        <v>211</v>
      </c>
      <c r="C52" s="41">
        <v>2003</v>
      </c>
      <c r="D52" s="94" t="s">
        <v>181</v>
      </c>
      <c r="E52" s="96">
        <f t="shared" si="0"/>
        <v>312</v>
      </c>
      <c r="O52" s="30">
        <v>100</v>
      </c>
      <c r="R52" s="46">
        <v>8</v>
      </c>
      <c r="X52" s="28">
        <v>20</v>
      </c>
      <c r="Y52" s="28"/>
      <c r="Z52" s="51"/>
      <c r="AA52" s="124">
        <v>50</v>
      </c>
      <c r="AB52" s="32"/>
      <c r="AL52" s="51">
        <v>24</v>
      </c>
      <c r="AQ52" s="30">
        <v>60</v>
      </c>
      <c r="AS52" s="32">
        <v>50</v>
      </c>
    </row>
    <row r="53" spans="1:43" ht="15.75">
      <c r="A53" s="106">
        <v>41</v>
      </c>
      <c r="B53" s="9" t="s">
        <v>66</v>
      </c>
      <c r="C53" s="37">
        <v>2002</v>
      </c>
      <c r="D53" s="9" t="s">
        <v>2</v>
      </c>
      <c r="E53" s="48">
        <f t="shared" si="0"/>
        <v>311</v>
      </c>
      <c r="F53" s="30">
        <v>75</v>
      </c>
      <c r="G53" s="10"/>
      <c r="H53" s="10"/>
      <c r="I53" s="57"/>
      <c r="J53" s="30"/>
      <c r="K53" s="12">
        <v>100</v>
      </c>
      <c r="L53" s="12"/>
      <c r="M53" s="45">
        <v>16</v>
      </c>
      <c r="N53" s="29"/>
      <c r="O53" s="99">
        <v>20</v>
      </c>
      <c r="P53" s="15"/>
      <c r="Q53" s="30"/>
      <c r="R53" s="46">
        <v>8</v>
      </c>
      <c r="Z53" s="51"/>
      <c r="AL53" s="51">
        <v>12</v>
      </c>
      <c r="AQ53" s="30">
        <v>80</v>
      </c>
    </row>
    <row r="54" spans="1:26" ht="15.75">
      <c r="A54" s="106">
        <v>42</v>
      </c>
      <c r="B54" s="11" t="s">
        <v>4</v>
      </c>
      <c r="C54" s="36">
        <v>1997</v>
      </c>
      <c r="D54" s="11" t="s">
        <v>67</v>
      </c>
      <c r="E54" s="48">
        <f t="shared" si="0"/>
        <v>300</v>
      </c>
      <c r="F54" s="28">
        <v>300</v>
      </c>
      <c r="G54" s="12"/>
      <c r="H54" s="12"/>
      <c r="I54" s="56"/>
      <c r="J54" s="28"/>
      <c r="K54" s="12"/>
      <c r="L54" s="12"/>
      <c r="M54" s="51"/>
      <c r="N54" s="28"/>
      <c r="O54" s="28"/>
      <c r="P54" s="10"/>
      <c r="Q54" s="28"/>
      <c r="Z54" s="91"/>
    </row>
    <row r="55" spans="1:26" ht="15.75">
      <c r="A55" s="106"/>
      <c r="B55" s="4" t="s">
        <v>160</v>
      </c>
      <c r="C55" s="39">
        <v>1999</v>
      </c>
      <c r="D55" s="4" t="s">
        <v>64</v>
      </c>
      <c r="E55" s="48">
        <f t="shared" si="0"/>
        <v>300</v>
      </c>
      <c r="F55" s="31">
        <v>200</v>
      </c>
      <c r="G55" s="5"/>
      <c r="H55" s="5"/>
      <c r="I55" s="60"/>
      <c r="J55" s="26"/>
      <c r="K55" s="12">
        <v>100</v>
      </c>
      <c r="L55" s="12"/>
      <c r="M55" s="53"/>
      <c r="N55" s="26"/>
      <c r="O55" s="26"/>
      <c r="P55" s="10"/>
      <c r="Q55" s="30"/>
      <c r="Z55" s="91"/>
    </row>
    <row r="56" spans="1:45" ht="15.75">
      <c r="A56" s="106"/>
      <c r="B56" s="19" t="s">
        <v>106</v>
      </c>
      <c r="C56" s="42">
        <v>2004</v>
      </c>
      <c r="D56" s="19" t="s">
        <v>2</v>
      </c>
      <c r="E56" s="48">
        <f t="shared" si="0"/>
        <v>300</v>
      </c>
      <c r="F56" s="25"/>
      <c r="G56" s="20"/>
      <c r="H56" s="20"/>
      <c r="I56" s="62"/>
      <c r="J56" s="25">
        <v>40</v>
      </c>
      <c r="K56" s="12"/>
      <c r="L56" s="12"/>
      <c r="M56" s="51"/>
      <c r="N56" s="28"/>
      <c r="O56" s="99">
        <v>50</v>
      </c>
      <c r="P56" s="12"/>
      <c r="Q56" s="29"/>
      <c r="R56" s="46">
        <v>30</v>
      </c>
      <c r="T56" s="131">
        <v>60</v>
      </c>
      <c r="AE56" s="54">
        <v>50</v>
      </c>
      <c r="AL56" s="51">
        <v>35</v>
      </c>
      <c r="AS56" s="124">
        <v>35</v>
      </c>
    </row>
    <row r="57" spans="1:45" ht="15.75">
      <c r="A57" s="106">
        <v>45</v>
      </c>
      <c r="B57" s="6" t="s">
        <v>17</v>
      </c>
      <c r="C57" s="5">
        <v>2000</v>
      </c>
      <c r="D57" s="6" t="s">
        <v>16</v>
      </c>
      <c r="E57" s="48">
        <f t="shared" si="0"/>
        <v>266</v>
      </c>
      <c r="F57" s="31">
        <v>100</v>
      </c>
      <c r="G57" s="5"/>
      <c r="H57" s="5"/>
      <c r="I57" s="59"/>
      <c r="J57" s="31"/>
      <c r="K57" s="12">
        <v>150</v>
      </c>
      <c r="L57" s="12"/>
      <c r="M57" s="52"/>
      <c r="N57" s="31"/>
      <c r="O57" s="31"/>
      <c r="P57" s="12"/>
      <c r="Q57" s="30"/>
      <c r="V57" s="51">
        <v>16</v>
      </c>
      <c r="W57" s="136"/>
      <c r="X57" s="28"/>
      <c r="Y57" s="28"/>
      <c r="Z57" s="51"/>
      <c r="AS57" s="162"/>
    </row>
    <row r="58" spans="1:45" ht="15.75">
      <c r="A58" s="106">
        <v>46</v>
      </c>
      <c r="B58" s="18" t="s">
        <v>357</v>
      </c>
      <c r="C58" s="15">
        <v>2003</v>
      </c>
      <c r="D58" s="18" t="s">
        <v>2</v>
      </c>
      <c r="E58" s="48">
        <f t="shared" si="0"/>
        <v>263</v>
      </c>
      <c r="F58" s="29"/>
      <c r="G58" s="15"/>
      <c r="H58" s="15"/>
      <c r="I58" s="58"/>
      <c r="J58" s="29"/>
      <c r="K58" s="12">
        <v>30</v>
      </c>
      <c r="L58" s="12"/>
      <c r="M58" s="54">
        <v>8</v>
      </c>
      <c r="N58" s="30"/>
      <c r="O58" s="99">
        <v>20</v>
      </c>
      <c r="P58" s="10"/>
      <c r="R58" s="61">
        <v>8</v>
      </c>
      <c r="AA58" s="124">
        <v>35</v>
      </c>
      <c r="AB58" s="32"/>
      <c r="AL58" s="51">
        <v>12</v>
      </c>
      <c r="AQ58" s="30">
        <v>80</v>
      </c>
      <c r="AS58" s="124">
        <v>70</v>
      </c>
    </row>
    <row r="59" spans="1:26" ht="15.75">
      <c r="A59" s="106">
        <v>47</v>
      </c>
      <c r="B59" s="11" t="s">
        <v>15</v>
      </c>
      <c r="C59" s="36">
        <v>2001</v>
      </c>
      <c r="D59" s="11" t="s">
        <v>14</v>
      </c>
      <c r="E59" s="48">
        <f t="shared" si="0"/>
        <v>262</v>
      </c>
      <c r="F59" s="28">
        <v>75</v>
      </c>
      <c r="G59" s="12"/>
      <c r="H59" s="12"/>
      <c r="I59" s="56"/>
      <c r="J59" s="28"/>
      <c r="K59" s="12">
        <v>150</v>
      </c>
      <c r="L59" s="12"/>
      <c r="M59" s="54"/>
      <c r="N59" s="30"/>
      <c r="O59" s="30"/>
      <c r="P59" s="10"/>
      <c r="Q59" s="29"/>
      <c r="R59" s="46">
        <v>25</v>
      </c>
      <c r="V59" s="51">
        <v>12</v>
      </c>
      <c r="W59" s="136"/>
      <c r="X59" s="28"/>
      <c r="Y59" s="28"/>
      <c r="Z59" s="51"/>
    </row>
    <row r="60" spans="1:45" ht="15.75">
      <c r="A60" s="106">
        <v>48</v>
      </c>
      <c r="B60" s="14" t="s">
        <v>22</v>
      </c>
      <c r="C60" s="38">
        <v>2002</v>
      </c>
      <c r="D60" s="14" t="s">
        <v>14</v>
      </c>
      <c r="E60" s="48">
        <f t="shared" si="0"/>
        <v>253</v>
      </c>
      <c r="F60" s="29">
        <v>75</v>
      </c>
      <c r="G60" s="15"/>
      <c r="H60" s="15"/>
      <c r="I60" s="58"/>
      <c r="J60" s="29"/>
      <c r="K60" s="12">
        <v>150</v>
      </c>
      <c r="L60" s="12"/>
      <c r="M60" s="45"/>
      <c r="N60" s="29"/>
      <c r="O60" s="99">
        <v>20</v>
      </c>
      <c r="P60" s="7"/>
      <c r="Q60" s="30"/>
      <c r="R60" s="61">
        <v>8</v>
      </c>
      <c r="AS60" s="162"/>
    </row>
    <row r="61" spans="1:45" ht="15.75">
      <c r="A61" s="106">
        <v>49</v>
      </c>
      <c r="B61" s="94" t="s">
        <v>195</v>
      </c>
      <c r="C61" s="41">
        <v>2003</v>
      </c>
      <c r="D61" s="94" t="s">
        <v>6</v>
      </c>
      <c r="E61" s="96">
        <f t="shared" si="0"/>
        <v>251</v>
      </c>
      <c r="O61" s="99">
        <v>30</v>
      </c>
      <c r="R61" s="61">
        <v>16</v>
      </c>
      <c r="V61" s="51">
        <v>24</v>
      </c>
      <c r="W61" s="136"/>
      <c r="X61" s="28"/>
      <c r="Y61" s="28"/>
      <c r="Z61" s="51"/>
      <c r="AA61" s="124">
        <v>24</v>
      </c>
      <c r="AB61" s="32"/>
      <c r="AC61" s="30">
        <v>75</v>
      </c>
      <c r="AD61" s="30"/>
      <c r="AF61" s="30">
        <v>10</v>
      </c>
      <c r="AP61" s="147"/>
      <c r="AQ61" s="30">
        <v>60</v>
      </c>
      <c r="AS61" s="32">
        <v>12</v>
      </c>
    </row>
    <row r="62" spans="1:26" ht="15.75">
      <c r="A62" s="106">
        <v>50</v>
      </c>
      <c r="B62" s="14" t="s">
        <v>32</v>
      </c>
      <c r="C62" s="38">
        <v>2002</v>
      </c>
      <c r="D62" s="14" t="s">
        <v>16</v>
      </c>
      <c r="E62" s="48">
        <f t="shared" si="0"/>
        <v>236</v>
      </c>
      <c r="F62" s="29">
        <v>50</v>
      </c>
      <c r="G62" s="15"/>
      <c r="H62" s="15"/>
      <c r="I62" s="58"/>
      <c r="J62" s="29"/>
      <c r="K62" s="12">
        <v>50</v>
      </c>
      <c r="L62" s="12"/>
      <c r="M62" s="54"/>
      <c r="N62" s="30"/>
      <c r="O62" s="99">
        <v>50</v>
      </c>
      <c r="P62" s="12"/>
      <c r="Q62" s="28"/>
      <c r="R62" s="61">
        <v>12</v>
      </c>
      <c r="V62" s="51">
        <v>24</v>
      </c>
      <c r="W62" s="136"/>
      <c r="X62" s="28">
        <v>50</v>
      </c>
      <c r="Y62" s="28"/>
      <c r="Z62" s="51"/>
    </row>
    <row r="63" spans="1:31" ht="15.75">
      <c r="A63" s="106">
        <v>51</v>
      </c>
      <c r="B63" s="94" t="s">
        <v>188</v>
      </c>
      <c r="C63" s="41">
        <v>2005</v>
      </c>
      <c r="D63" s="94" t="s">
        <v>189</v>
      </c>
      <c r="E63" s="96">
        <f t="shared" si="0"/>
        <v>225</v>
      </c>
      <c r="F63" s="95"/>
      <c r="G63" s="95"/>
      <c r="H63" s="95"/>
      <c r="I63" s="97"/>
      <c r="J63" s="95"/>
      <c r="K63" s="95"/>
      <c r="L63" s="95"/>
      <c r="M63" s="98"/>
      <c r="N63" s="100"/>
      <c r="O63" s="99">
        <v>30</v>
      </c>
      <c r="P63" s="95"/>
      <c r="Q63" s="100"/>
      <c r="R63" s="46">
        <v>5</v>
      </c>
      <c r="T63" s="131">
        <v>60</v>
      </c>
      <c r="U63" s="100"/>
      <c r="AA63" s="124">
        <v>30</v>
      </c>
      <c r="AB63" s="32"/>
      <c r="AE63" s="54">
        <v>100</v>
      </c>
    </row>
    <row r="64" spans="1:44" ht="15.75">
      <c r="A64" s="106">
        <v>52</v>
      </c>
      <c r="B64" s="94" t="s">
        <v>184</v>
      </c>
      <c r="C64" s="41">
        <v>2005</v>
      </c>
      <c r="D64" s="94" t="s">
        <v>57</v>
      </c>
      <c r="E64" s="96">
        <f t="shared" si="0"/>
        <v>223</v>
      </c>
      <c r="F64" s="95"/>
      <c r="G64" s="95"/>
      <c r="H64" s="95"/>
      <c r="I64" s="97"/>
      <c r="J64" s="95"/>
      <c r="K64" s="95"/>
      <c r="L64" s="95"/>
      <c r="M64" s="98"/>
      <c r="N64" s="100"/>
      <c r="O64" s="99">
        <v>75</v>
      </c>
      <c r="P64" s="95"/>
      <c r="Q64" s="100"/>
      <c r="R64" s="46">
        <v>5</v>
      </c>
      <c r="T64" s="131">
        <v>40</v>
      </c>
      <c r="U64" s="100"/>
      <c r="AE64" s="54">
        <v>50</v>
      </c>
      <c r="AP64" s="32">
        <v>40</v>
      </c>
      <c r="AR64" s="54">
        <v>13</v>
      </c>
    </row>
    <row r="65" spans="1:26" ht="15.75">
      <c r="A65" s="106">
        <v>53</v>
      </c>
      <c r="B65" s="9" t="s">
        <v>40</v>
      </c>
      <c r="C65" s="37">
        <v>2002</v>
      </c>
      <c r="D65" s="9" t="s">
        <v>41</v>
      </c>
      <c r="E65" s="48">
        <f t="shared" si="0"/>
        <v>216</v>
      </c>
      <c r="F65" s="30">
        <v>200</v>
      </c>
      <c r="G65" s="10"/>
      <c r="H65" s="10"/>
      <c r="I65" s="57"/>
      <c r="J65" s="30"/>
      <c r="K65" s="12"/>
      <c r="L65" s="12"/>
      <c r="M65" s="51"/>
      <c r="N65" s="28"/>
      <c r="O65" s="28"/>
      <c r="P65" s="10"/>
      <c r="Q65" s="28"/>
      <c r="R65" s="64"/>
      <c r="V65" s="51">
        <v>16</v>
      </c>
      <c r="W65" s="136"/>
      <c r="X65" s="28"/>
      <c r="Y65" s="28"/>
      <c r="Z65" s="51"/>
    </row>
    <row r="66" spans="1:17" ht="15.75">
      <c r="A66" s="106">
        <v>54</v>
      </c>
      <c r="B66" s="11" t="s">
        <v>87</v>
      </c>
      <c r="C66" s="36">
        <v>2002</v>
      </c>
      <c r="D66" s="11" t="s">
        <v>2</v>
      </c>
      <c r="E66" s="48">
        <f aca="true" t="shared" si="1" ref="E66:E122">SUM(F66:DA66)</f>
        <v>210</v>
      </c>
      <c r="F66" s="28">
        <v>75</v>
      </c>
      <c r="G66" s="12"/>
      <c r="H66" s="12"/>
      <c r="I66" s="56"/>
      <c r="J66" s="28"/>
      <c r="K66" s="12">
        <v>100</v>
      </c>
      <c r="L66" s="41">
        <v>35</v>
      </c>
      <c r="M66" s="51"/>
      <c r="N66" s="28"/>
      <c r="O66" s="28"/>
      <c r="P66" s="12"/>
      <c r="Q66" s="28"/>
    </row>
    <row r="67" spans="1:43" ht="15.75">
      <c r="A67" s="106">
        <v>55</v>
      </c>
      <c r="B67" s="14" t="s">
        <v>30</v>
      </c>
      <c r="C67" s="38">
        <v>2001</v>
      </c>
      <c r="D67" s="14" t="s">
        <v>14</v>
      </c>
      <c r="E67" s="48">
        <f t="shared" si="1"/>
        <v>209</v>
      </c>
      <c r="F67" s="29">
        <v>75</v>
      </c>
      <c r="G67" s="15"/>
      <c r="H67" s="15"/>
      <c r="I67" s="58"/>
      <c r="J67" s="29"/>
      <c r="K67" s="12">
        <v>50</v>
      </c>
      <c r="L67" s="12"/>
      <c r="M67" s="54"/>
      <c r="N67" s="30"/>
      <c r="O67" s="30"/>
      <c r="P67" s="12"/>
      <c r="Q67" s="28"/>
      <c r="R67" s="64"/>
      <c r="V67" s="51">
        <v>24</v>
      </c>
      <c r="W67" s="136"/>
      <c r="X67" s="28"/>
      <c r="Y67" s="28"/>
      <c r="Z67" s="51"/>
      <c r="AQ67" s="30">
        <v>60</v>
      </c>
    </row>
    <row r="68" spans="1:45" ht="15.75">
      <c r="A68" s="106">
        <v>56</v>
      </c>
      <c r="B68" s="94" t="s">
        <v>177</v>
      </c>
      <c r="C68" s="41">
        <v>2003</v>
      </c>
      <c r="D68" s="94" t="s">
        <v>178</v>
      </c>
      <c r="E68" s="96">
        <f t="shared" si="1"/>
        <v>205</v>
      </c>
      <c r="F68" s="95"/>
      <c r="G68" s="95"/>
      <c r="H68" s="95"/>
      <c r="I68" s="97"/>
      <c r="J68" s="95"/>
      <c r="K68" s="95"/>
      <c r="L68" s="95"/>
      <c r="M68" s="98"/>
      <c r="N68" s="100"/>
      <c r="O68" s="99">
        <v>50</v>
      </c>
      <c r="P68" s="95"/>
      <c r="Q68" s="100"/>
      <c r="R68" s="46">
        <v>35</v>
      </c>
      <c r="U68" s="100"/>
      <c r="X68" s="28">
        <v>50</v>
      </c>
      <c r="Y68" s="28"/>
      <c r="Z68" s="51"/>
      <c r="AF68" s="30">
        <v>20</v>
      </c>
      <c r="AS68" s="32">
        <v>50</v>
      </c>
    </row>
    <row r="69" spans="1:26" ht="15.75">
      <c r="A69" s="106">
        <v>57</v>
      </c>
      <c r="B69" s="4" t="s">
        <v>85</v>
      </c>
      <c r="C69" s="39">
        <v>2000</v>
      </c>
      <c r="D69" s="4" t="s">
        <v>41</v>
      </c>
      <c r="E69" s="48">
        <f t="shared" si="1"/>
        <v>202</v>
      </c>
      <c r="F69" s="30">
        <v>100</v>
      </c>
      <c r="G69" s="5"/>
      <c r="H69" s="5"/>
      <c r="I69" s="59"/>
      <c r="J69" s="31"/>
      <c r="K69" s="12">
        <v>50</v>
      </c>
      <c r="L69" s="12"/>
      <c r="M69" s="52"/>
      <c r="N69" s="31"/>
      <c r="O69" s="31"/>
      <c r="P69" s="12"/>
      <c r="Q69" s="28"/>
      <c r="R69" s="61">
        <v>40</v>
      </c>
      <c r="V69" s="51">
        <v>12</v>
      </c>
      <c r="W69" s="136"/>
      <c r="X69" s="28"/>
      <c r="Y69" s="28"/>
      <c r="Z69" s="51"/>
    </row>
    <row r="70" spans="1:17" ht="15.75">
      <c r="A70" s="106">
        <v>58</v>
      </c>
      <c r="B70" s="17" t="s">
        <v>75</v>
      </c>
      <c r="C70" s="12">
        <v>1997</v>
      </c>
      <c r="D70" s="17" t="s">
        <v>76</v>
      </c>
      <c r="E70" s="48">
        <f t="shared" si="1"/>
        <v>200</v>
      </c>
      <c r="F70" s="28">
        <v>200</v>
      </c>
      <c r="G70" s="12"/>
      <c r="H70" s="12"/>
      <c r="I70" s="56"/>
      <c r="J70" s="28"/>
      <c r="K70" s="15"/>
      <c r="L70" s="15"/>
      <c r="M70" s="45"/>
      <c r="N70" s="29"/>
      <c r="O70" s="29"/>
      <c r="P70" s="10"/>
      <c r="Q70" s="30"/>
    </row>
    <row r="71" spans="1:18" ht="15.75">
      <c r="A71" s="106"/>
      <c r="B71" s="13" t="s">
        <v>79</v>
      </c>
      <c r="C71" s="10">
        <v>2000</v>
      </c>
      <c r="D71" s="13" t="s">
        <v>2</v>
      </c>
      <c r="E71" s="48">
        <f t="shared" si="1"/>
        <v>200</v>
      </c>
      <c r="F71" s="29">
        <v>100</v>
      </c>
      <c r="G71" s="10"/>
      <c r="H71" s="10"/>
      <c r="I71" s="57"/>
      <c r="J71" s="30"/>
      <c r="K71" s="12">
        <v>100</v>
      </c>
      <c r="L71" s="12"/>
      <c r="M71" s="54"/>
      <c r="N71" s="30"/>
      <c r="O71" s="30"/>
      <c r="P71" s="12"/>
      <c r="Q71" s="30"/>
      <c r="R71" s="64"/>
    </row>
    <row r="72" spans="1:18" ht="15.75">
      <c r="A72" s="106"/>
      <c r="B72" s="17" t="s">
        <v>96</v>
      </c>
      <c r="C72" s="12">
        <v>2001</v>
      </c>
      <c r="D72" s="11" t="s">
        <v>14</v>
      </c>
      <c r="E72" s="48">
        <f t="shared" si="1"/>
        <v>200</v>
      </c>
      <c r="F72" s="29">
        <v>75</v>
      </c>
      <c r="G72" s="12"/>
      <c r="H72" s="12"/>
      <c r="I72" s="56"/>
      <c r="J72" s="28"/>
      <c r="K72" s="12">
        <v>100</v>
      </c>
      <c r="L72" s="12"/>
      <c r="M72" s="53"/>
      <c r="N72" s="26"/>
      <c r="O72" s="26"/>
      <c r="P72" s="12"/>
      <c r="Q72" s="28"/>
      <c r="R72" s="61">
        <v>25</v>
      </c>
    </row>
    <row r="73" spans="1:45" ht="15.75">
      <c r="A73" s="106">
        <v>61</v>
      </c>
      <c r="B73" s="11" t="s">
        <v>21</v>
      </c>
      <c r="C73" s="36">
        <v>1999</v>
      </c>
      <c r="D73" s="11" t="s">
        <v>67</v>
      </c>
      <c r="E73" s="48">
        <f t="shared" si="1"/>
        <v>199</v>
      </c>
      <c r="F73" s="28">
        <v>75</v>
      </c>
      <c r="G73" s="12"/>
      <c r="H73" s="12"/>
      <c r="I73" s="56"/>
      <c r="J73" s="28"/>
      <c r="K73" s="12">
        <v>100</v>
      </c>
      <c r="L73" s="12"/>
      <c r="M73" s="45"/>
      <c r="N73" s="29"/>
      <c r="O73" s="29"/>
      <c r="P73" s="15"/>
      <c r="Q73" s="30"/>
      <c r="R73" s="64"/>
      <c r="V73" s="51">
        <v>24</v>
      </c>
      <c r="W73" s="136"/>
      <c r="X73" s="28"/>
      <c r="Y73" s="28"/>
      <c r="Z73" s="51"/>
      <c r="AS73" s="162"/>
    </row>
    <row r="74" spans="1:31" ht="15.75">
      <c r="A74" s="106"/>
      <c r="B74" s="94" t="s">
        <v>205</v>
      </c>
      <c r="C74" s="41">
        <v>2005</v>
      </c>
      <c r="D74" s="94" t="s">
        <v>42</v>
      </c>
      <c r="E74" s="96">
        <f t="shared" si="1"/>
        <v>199</v>
      </c>
      <c r="O74" s="99">
        <v>20</v>
      </c>
      <c r="R74" s="61">
        <v>6</v>
      </c>
      <c r="T74" s="131">
        <v>60</v>
      </c>
      <c r="AA74" s="124">
        <v>13</v>
      </c>
      <c r="AB74" s="32"/>
      <c r="AE74" s="54">
        <v>100</v>
      </c>
    </row>
    <row r="75" spans="1:45" ht="15.75">
      <c r="A75" s="106"/>
      <c r="B75" s="94" t="s">
        <v>202</v>
      </c>
      <c r="C75" s="41">
        <v>2005</v>
      </c>
      <c r="D75" s="94" t="s">
        <v>6</v>
      </c>
      <c r="E75" s="96">
        <f t="shared" si="1"/>
        <v>199</v>
      </c>
      <c r="O75" s="99">
        <v>50</v>
      </c>
      <c r="R75" s="61">
        <v>7</v>
      </c>
      <c r="T75" s="131">
        <v>40</v>
      </c>
      <c r="AA75" s="124">
        <v>40</v>
      </c>
      <c r="AB75" s="32"/>
      <c r="AE75" s="54">
        <v>50</v>
      </c>
      <c r="AP75" s="162"/>
      <c r="AS75" s="124">
        <v>12</v>
      </c>
    </row>
    <row r="76" spans="1:45" ht="15.75">
      <c r="A76" s="106">
        <v>64</v>
      </c>
      <c r="B76" s="94" t="s">
        <v>212</v>
      </c>
      <c r="C76" s="41">
        <v>2004</v>
      </c>
      <c r="D76" s="94" t="s">
        <v>42</v>
      </c>
      <c r="E76" s="96">
        <f t="shared" si="1"/>
        <v>188</v>
      </c>
      <c r="O76" s="99">
        <v>30</v>
      </c>
      <c r="R76" s="61">
        <v>13</v>
      </c>
      <c r="T76" s="131">
        <v>60</v>
      </c>
      <c r="AE76" s="54">
        <v>50</v>
      </c>
      <c r="AS76" s="32">
        <v>35</v>
      </c>
    </row>
    <row r="77" spans="1:26" ht="15.75">
      <c r="A77" s="106">
        <v>65</v>
      </c>
      <c r="B77" s="9" t="s">
        <v>88</v>
      </c>
      <c r="C77" s="37">
        <v>2000</v>
      </c>
      <c r="D77" s="9" t="s">
        <v>14</v>
      </c>
      <c r="E77" s="48">
        <f t="shared" si="1"/>
        <v>187</v>
      </c>
      <c r="F77" s="29">
        <v>75</v>
      </c>
      <c r="G77" s="10"/>
      <c r="H77" s="10"/>
      <c r="I77" s="57"/>
      <c r="J77" s="30"/>
      <c r="K77" s="12">
        <v>50</v>
      </c>
      <c r="L77" s="12"/>
      <c r="M77" s="45"/>
      <c r="N77" s="29"/>
      <c r="O77" s="29"/>
      <c r="P77" s="10"/>
      <c r="Q77" s="26"/>
      <c r="V77" s="51">
        <v>12</v>
      </c>
      <c r="W77" s="136"/>
      <c r="X77" s="28">
        <v>50</v>
      </c>
      <c r="Y77" s="28"/>
      <c r="Z77" s="51"/>
    </row>
    <row r="78" spans="1:32" ht="15.75">
      <c r="A78" s="106"/>
      <c r="B78" s="94" t="s">
        <v>185</v>
      </c>
      <c r="C78" s="41">
        <v>2003</v>
      </c>
      <c r="D78" s="94" t="s">
        <v>181</v>
      </c>
      <c r="E78" s="96">
        <f t="shared" si="1"/>
        <v>187</v>
      </c>
      <c r="F78" s="95"/>
      <c r="G78" s="95"/>
      <c r="H78" s="95"/>
      <c r="I78" s="97"/>
      <c r="J78" s="95"/>
      <c r="K78" s="95"/>
      <c r="L78" s="95"/>
      <c r="M78" s="98"/>
      <c r="N78" s="100"/>
      <c r="O78" s="30">
        <v>100</v>
      </c>
      <c r="P78" s="95"/>
      <c r="Q78" s="100"/>
      <c r="R78" s="46">
        <v>12</v>
      </c>
      <c r="U78" s="100"/>
      <c r="X78" s="28">
        <v>20</v>
      </c>
      <c r="Y78" s="28"/>
      <c r="Z78" s="51"/>
      <c r="AA78" s="124">
        <v>35</v>
      </c>
      <c r="AB78" s="32"/>
      <c r="AF78" s="30">
        <v>20</v>
      </c>
    </row>
    <row r="79" spans="1:45" ht="15.75">
      <c r="A79" s="106">
        <v>67</v>
      </c>
      <c r="B79" s="4" t="s">
        <v>93</v>
      </c>
      <c r="C79" s="39">
        <v>2002</v>
      </c>
      <c r="D79" s="4" t="s">
        <v>44</v>
      </c>
      <c r="E79" s="48">
        <f t="shared" si="1"/>
        <v>182</v>
      </c>
      <c r="F79" s="30">
        <v>100</v>
      </c>
      <c r="G79" s="5"/>
      <c r="H79" s="7"/>
      <c r="I79" s="60"/>
      <c r="J79" s="26"/>
      <c r="K79" s="12">
        <v>50</v>
      </c>
      <c r="L79" s="12"/>
      <c r="M79" s="53"/>
      <c r="N79" s="26"/>
      <c r="O79" s="99">
        <v>20</v>
      </c>
      <c r="P79" s="12"/>
      <c r="Q79" s="28"/>
      <c r="R79" s="46">
        <v>12</v>
      </c>
      <c r="AS79" s="162"/>
    </row>
    <row r="80" spans="1:45" ht="15.75">
      <c r="A80" s="106">
        <v>68</v>
      </c>
      <c r="B80" s="9" t="s">
        <v>466</v>
      </c>
      <c r="C80" s="37">
        <v>2001</v>
      </c>
      <c r="D80" s="9" t="s">
        <v>16</v>
      </c>
      <c r="E80" s="48">
        <f t="shared" si="1"/>
        <v>181</v>
      </c>
      <c r="F80" s="30">
        <v>75</v>
      </c>
      <c r="G80" s="10"/>
      <c r="H80" s="10"/>
      <c r="I80" s="57"/>
      <c r="J80" s="30"/>
      <c r="K80" s="12">
        <v>50</v>
      </c>
      <c r="L80" s="12"/>
      <c r="M80" s="51"/>
      <c r="N80" s="28"/>
      <c r="O80" s="28"/>
      <c r="P80" s="12"/>
      <c r="Q80" s="28"/>
      <c r="V80" s="51">
        <v>16</v>
      </c>
      <c r="W80" s="136"/>
      <c r="X80" s="28"/>
      <c r="Y80" s="28"/>
      <c r="Z80" s="51"/>
      <c r="AQ80" s="30">
        <v>40</v>
      </c>
      <c r="AS80" s="162"/>
    </row>
    <row r="81" spans="1:45" ht="15.75">
      <c r="A81" s="106">
        <v>69</v>
      </c>
      <c r="B81" s="34" t="s">
        <v>165</v>
      </c>
      <c r="C81" s="41">
        <v>2003</v>
      </c>
      <c r="D81" s="34" t="s">
        <v>6</v>
      </c>
      <c r="E81" s="48">
        <f t="shared" si="1"/>
        <v>180</v>
      </c>
      <c r="F81" s="41"/>
      <c r="G81" s="41"/>
      <c r="H81" s="41"/>
      <c r="I81" s="63"/>
      <c r="J81" s="41"/>
      <c r="K81" s="12">
        <v>30</v>
      </c>
      <c r="L81" s="12"/>
      <c r="M81" s="65"/>
      <c r="N81" s="90"/>
      <c r="O81" s="99">
        <v>50</v>
      </c>
      <c r="P81" s="41"/>
      <c r="R81" s="46">
        <v>24</v>
      </c>
      <c r="AQ81" s="30">
        <v>60</v>
      </c>
      <c r="AS81" s="32">
        <v>16</v>
      </c>
    </row>
    <row r="82" spans="1:45" ht="15.75">
      <c r="A82" s="106">
        <v>70</v>
      </c>
      <c r="B82" s="94" t="s">
        <v>220</v>
      </c>
      <c r="C82" s="41">
        <v>2003</v>
      </c>
      <c r="D82" s="94" t="s">
        <v>2</v>
      </c>
      <c r="E82" s="96">
        <f t="shared" si="1"/>
        <v>176</v>
      </c>
      <c r="O82" s="12">
        <v>75</v>
      </c>
      <c r="R82" s="46">
        <v>16</v>
      </c>
      <c r="AA82" s="124">
        <v>35</v>
      </c>
      <c r="AB82" s="32"/>
      <c r="AL82" s="51">
        <v>50</v>
      </c>
      <c r="AS82" s="32"/>
    </row>
    <row r="83" spans="1:43" ht="15.75">
      <c r="A83" s="106">
        <v>71</v>
      </c>
      <c r="B83" s="34" t="s">
        <v>141</v>
      </c>
      <c r="C83" s="41">
        <v>2003</v>
      </c>
      <c r="D83" s="34" t="s">
        <v>142</v>
      </c>
      <c r="E83" s="48">
        <f t="shared" si="1"/>
        <v>163</v>
      </c>
      <c r="F83" s="41"/>
      <c r="G83" s="41"/>
      <c r="H83" s="41"/>
      <c r="I83" s="63"/>
      <c r="J83" s="41"/>
      <c r="K83" s="12">
        <v>100</v>
      </c>
      <c r="L83" s="12"/>
      <c r="M83" s="65"/>
      <c r="N83" s="90"/>
      <c r="O83" s="99">
        <v>15</v>
      </c>
      <c r="P83" s="41"/>
      <c r="Q83" s="28"/>
      <c r="R83" s="46">
        <v>8</v>
      </c>
      <c r="AQ83" s="30">
        <v>40</v>
      </c>
    </row>
    <row r="84" spans="1:45" ht="15.75">
      <c r="A84" s="106">
        <v>72</v>
      </c>
      <c r="B84" s="34" t="s">
        <v>140</v>
      </c>
      <c r="C84" s="41">
        <v>2003</v>
      </c>
      <c r="D84" s="34" t="s">
        <v>6</v>
      </c>
      <c r="E84" s="48">
        <f t="shared" si="1"/>
        <v>162</v>
      </c>
      <c r="F84" s="41"/>
      <c r="G84" s="41"/>
      <c r="H84" s="41"/>
      <c r="I84" s="63"/>
      <c r="J84" s="41"/>
      <c r="K84" s="12">
        <v>150</v>
      </c>
      <c r="L84" s="12"/>
      <c r="M84" s="65"/>
      <c r="N84" s="90"/>
      <c r="O84" s="90"/>
      <c r="P84" s="41"/>
      <c r="Q84" s="28"/>
      <c r="AS84" s="32">
        <v>12</v>
      </c>
    </row>
    <row r="85" spans="1:45" ht="15.75">
      <c r="A85" s="106">
        <v>73</v>
      </c>
      <c r="B85" s="6" t="s">
        <v>65</v>
      </c>
      <c r="C85" s="5">
        <v>2001</v>
      </c>
      <c r="D85" s="6" t="s">
        <v>16</v>
      </c>
      <c r="E85" s="48">
        <f t="shared" si="1"/>
        <v>160</v>
      </c>
      <c r="F85" s="30">
        <v>100</v>
      </c>
      <c r="G85" s="5"/>
      <c r="H85" s="5"/>
      <c r="I85" s="60"/>
      <c r="J85" s="26"/>
      <c r="K85" s="12"/>
      <c r="L85" s="12"/>
      <c r="M85" s="53"/>
      <c r="N85" s="26"/>
      <c r="O85" s="26"/>
      <c r="P85" s="10"/>
      <c r="Q85" s="28"/>
      <c r="AQ85" s="30">
        <v>60</v>
      </c>
      <c r="AS85" s="162"/>
    </row>
    <row r="86" spans="1:45" ht="15.75">
      <c r="A86" s="106">
        <v>74</v>
      </c>
      <c r="B86" s="17" t="s">
        <v>25</v>
      </c>
      <c r="C86" s="12">
        <v>2000</v>
      </c>
      <c r="D86" s="17" t="s">
        <v>53</v>
      </c>
      <c r="E86" s="48">
        <f t="shared" si="1"/>
        <v>159</v>
      </c>
      <c r="F86" s="28">
        <v>75</v>
      </c>
      <c r="G86" s="12"/>
      <c r="H86" s="12"/>
      <c r="I86" s="56"/>
      <c r="J86" s="28"/>
      <c r="K86" s="15"/>
      <c r="L86" s="15"/>
      <c r="M86" s="54"/>
      <c r="N86" s="30"/>
      <c r="O86" s="30"/>
      <c r="P86" s="12"/>
      <c r="Q86" s="28"/>
      <c r="V86" s="51">
        <v>24</v>
      </c>
      <c r="W86" s="136"/>
      <c r="X86" s="28"/>
      <c r="Y86" s="28"/>
      <c r="Z86" s="51"/>
      <c r="AQ86" s="30">
        <v>60</v>
      </c>
      <c r="AS86" s="162"/>
    </row>
    <row r="87" spans="1:17" ht="15.75">
      <c r="A87" s="106">
        <v>75</v>
      </c>
      <c r="B87" s="23" t="s">
        <v>94</v>
      </c>
      <c r="C87" s="22">
        <v>2002</v>
      </c>
      <c r="D87" s="21" t="s">
        <v>145</v>
      </c>
      <c r="E87" s="48">
        <f t="shared" si="1"/>
        <v>155</v>
      </c>
      <c r="F87" s="30">
        <v>75</v>
      </c>
      <c r="G87" s="22"/>
      <c r="H87" s="22"/>
      <c r="I87" s="60"/>
      <c r="J87" s="26"/>
      <c r="K87" s="12">
        <v>30</v>
      </c>
      <c r="L87" s="12"/>
      <c r="M87" s="54"/>
      <c r="N87" s="30"/>
      <c r="O87" s="99">
        <v>50</v>
      </c>
      <c r="P87" s="15"/>
      <c r="Q87" s="28"/>
    </row>
    <row r="88" spans="1:44" ht="15.75">
      <c r="A88" s="106">
        <v>76</v>
      </c>
      <c r="B88" s="94" t="s">
        <v>200</v>
      </c>
      <c r="C88" s="41">
        <v>2004</v>
      </c>
      <c r="D88" s="94" t="s">
        <v>57</v>
      </c>
      <c r="E88" s="96">
        <f t="shared" si="1"/>
        <v>152</v>
      </c>
      <c r="O88" s="99">
        <v>15</v>
      </c>
      <c r="R88" s="61">
        <v>7</v>
      </c>
      <c r="T88" s="131">
        <v>60</v>
      </c>
      <c r="AE88" s="54">
        <v>50</v>
      </c>
      <c r="AR88" s="54">
        <v>20</v>
      </c>
    </row>
    <row r="89" spans="1:45" ht="15.75">
      <c r="A89" s="106">
        <v>77</v>
      </c>
      <c r="B89" s="34" t="s">
        <v>293</v>
      </c>
      <c r="D89" s="34" t="s">
        <v>41</v>
      </c>
      <c r="E89" s="48">
        <f t="shared" si="1"/>
        <v>151</v>
      </c>
      <c r="R89" s="61">
        <v>25</v>
      </c>
      <c r="V89" s="51">
        <v>16</v>
      </c>
      <c r="W89" s="136"/>
      <c r="X89" s="28">
        <v>30</v>
      </c>
      <c r="Y89" s="28"/>
      <c r="Z89" s="51"/>
      <c r="AQ89" s="30">
        <v>80</v>
      </c>
      <c r="AS89" s="162"/>
    </row>
    <row r="90" spans="1:43" ht="15.75">
      <c r="A90" s="106">
        <v>78</v>
      </c>
      <c r="B90" s="11" t="s">
        <v>70</v>
      </c>
      <c r="C90" s="36">
        <v>2002</v>
      </c>
      <c r="D90" s="11" t="s">
        <v>44</v>
      </c>
      <c r="E90" s="48">
        <f t="shared" si="1"/>
        <v>148</v>
      </c>
      <c r="F90" s="28">
        <v>50</v>
      </c>
      <c r="G90" s="12"/>
      <c r="H90" s="12"/>
      <c r="I90" s="56"/>
      <c r="J90" s="28"/>
      <c r="K90" s="12">
        <v>30</v>
      </c>
      <c r="L90" s="12"/>
      <c r="M90" s="51"/>
      <c r="N90" s="28"/>
      <c r="O90" s="99">
        <v>20</v>
      </c>
      <c r="P90" s="12"/>
      <c r="Q90" s="29"/>
      <c r="R90" s="61">
        <v>8</v>
      </c>
      <c r="AQ90" s="30">
        <v>40</v>
      </c>
    </row>
    <row r="91" spans="1:17" ht="15.75">
      <c r="A91" s="106">
        <v>79</v>
      </c>
      <c r="B91" s="11" t="s">
        <v>68</v>
      </c>
      <c r="C91" s="36">
        <v>2002</v>
      </c>
      <c r="D91" s="11" t="s">
        <v>41</v>
      </c>
      <c r="E91" s="48">
        <f t="shared" si="1"/>
        <v>145</v>
      </c>
      <c r="F91" s="28">
        <v>75</v>
      </c>
      <c r="G91" s="12"/>
      <c r="H91" s="12"/>
      <c r="I91" s="56"/>
      <c r="J91" s="28"/>
      <c r="K91" s="12">
        <v>20</v>
      </c>
      <c r="L91" s="12"/>
      <c r="M91" s="54"/>
      <c r="N91" s="30"/>
      <c r="O91" s="99">
        <v>50</v>
      </c>
      <c r="P91" s="12"/>
      <c r="Q91" s="28"/>
    </row>
    <row r="92" spans="1:45" ht="15.75">
      <c r="A92" s="106"/>
      <c r="B92" s="34" t="s">
        <v>170</v>
      </c>
      <c r="C92" s="41">
        <v>2003</v>
      </c>
      <c r="D92" s="34" t="s">
        <v>145</v>
      </c>
      <c r="E92" s="48">
        <f t="shared" si="1"/>
        <v>145</v>
      </c>
      <c r="F92" s="41"/>
      <c r="G92" s="41"/>
      <c r="H92" s="41"/>
      <c r="I92" s="63"/>
      <c r="J92" s="41"/>
      <c r="K92" s="12">
        <v>30</v>
      </c>
      <c r="L92" s="12"/>
      <c r="M92" s="65"/>
      <c r="N92" s="90"/>
      <c r="O92" s="12">
        <v>75</v>
      </c>
      <c r="P92" s="41"/>
      <c r="R92" s="46">
        <v>16</v>
      </c>
      <c r="AS92" s="32">
        <v>24</v>
      </c>
    </row>
    <row r="93" spans="1:45" ht="15.75">
      <c r="A93" s="106">
        <v>81</v>
      </c>
      <c r="B93" s="34" t="s">
        <v>227</v>
      </c>
      <c r="C93" s="41">
        <v>2004</v>
      </c>
      <c r="D93" s="34" t="s">
        <v>42</v>
      </c>
      <c r="E93" s="48">
        <f t="shared" si="1"/>
        <v>143</v>
      </c>
      <c r="F93" s="41"/>
      <c r="G93" s="41"/>
      <c r="H93" s="41"/>
      <c r="I93" s="63"/>
      <c r="J93" s="41"/>
      <c r="K93" s="41"/>
      <c r="L93" s="41"/>
      <c r="M93" s="65"/>
      <c r="N93" s="90"/>
      <c r="O93" s="99">
        <v>20</v>
      </c>
      <c r="P93" s="41"/>
      <c r="Q93" s="90"/>
      <c r="R93" s="61">
        <v>12</v>
      </c>
      <c r="T93" s="131">
        <v>60</v>
      </c>
      <c r="U93" s="90"/>
      <c r="AA93" s="124">
        <v>35</v>
      </c>
      <c r="AB93" s="32"/>
      <c r="AS93" s="32">
        <v>16</v>
      </c>
    </row>
    <row r="94" spans="1:26" ht="15.75">
      <c r="A94" s="106">
        <v>82</v>
      </c>
      <c r="B94" s="17" t="s">
        <v>27</v>
      </c>
      <c r="C94" s="12">
        <v>1999</v>
      </c>
      <c r="D94" s="17" t="s">
        <v>37</v>
      </c>
      <c r="E94" s="48">
        <f t="shared" si="1"/>
        <v>142</v>
      </c>
      <c r="F94" s="28">
        <v>75</v>
      </c>
      <c r="G94" s="12"/>
      <c r="H94" s="12"/>
      <c r="I94" s="56"/>
      <c r="J94" s="28"/>
      <c r="K94" s="12">
        <v>30</v>
      </c>
      <c r="L94" s="12"/>
      <c r="M94" s="51"/>
      <c r="N94" s="28"/>
      <c r="O94" s="28"/>
      <c r="P94" s="12"/>
      <c r="Q94" s="29"/>
      <c r="R94" s="61">
        <v>25</v>
      </c>
      <c r="V94" s="51">
        <v>12</v>
      </c>
      <c r="W94" s="136"/>
      <c r="X94" s="28"/>
      <c r="Y94" s="28"/>
      <c r="Z94" s="51"/>
    </row>
    <row r="95" spans="1:45" ht="15.75">
      <c r="A95" s="106">
        <v>83</v>
      </c>
      <c r="B95" s="14" t="s">
        <v>109</v>
      </c>
      <c r="C95" s="38">
        <v>2005</v>
      </c>
      <c r="D95" s="14" t="s">
        <v>2</v>
      </c>
      <c r="E95" s="48">
        <f t="shared" si="1"/>
        <v>140</v>
      </c>
      <c r="F95" s="29"/>
      <c r="G95" s="15"/>
      <c r="H95" s="15"/>
      <c r="I95" s="58"/>
      <c r="J95" s="28">
        <v>20</v>
      </c>
      <c r="K95" s="15"/>
      <c r="L95" s="15"/>
      <c r="M95" s="45"/>
      <c r="N95" s="29"/>
      <c r="O95" s="99">
        <v>30</v>
      </c>
      <c r="P95" s="15"/>
      <c r="R95" s="61">
        <v>5</v>
      </c>
      <c r="T95" s="131">
        <v>20</v>
      </c>
      <c r="AA95" s="124">
        <v>30</v>
      </c>
      <c r="AB95" s="32"/>
      <c r="AS95" s="32">
        <v>35</v>
      </c>
    </row>
    <row r="96" spans="1:45" ht="15.75">
      <c r="A96" s="106"/>
      <c r="B96" s="94" t="s">
        <v>186</v>
      </c>
      <c r="C96" s="41">
        <v>2004</v>
      </c>
      <c r="D96" s="94" t="s">
        <v>46</v>
      </c>
      <c r="E96" s="96">
        <f t="shared" si="1"/>
        <v>140</v>
      </c>
      <c r="F96" s="95"/>
      <c r="G96" s="95"/>
      <c r="H96" s="95"/>
      <c r="I96" s="97"/>
      <c r="J96" s="95"/>
      <c r="K96" s="95"/>
      <c r="L96" s="95"/>
      <c r="M96" s="98"/>
      <c r="N96" s="100"/>
      <c r="O96" s="99">
        <v>50</v>
      </c>
      <c r="P96" s="95"/>
      <c r="Q96" s="100"/>
      <c r="T96" s="131">
        <v>40</v>
      </c>
      <c r="U96" s="100"/>
      <c r="W96" s="136">
        <v>15</v>
      </c>
      <c r="AS96" s="32">
        <v>35</v>
      </c>
    </row>
    <row r="97" spans="1:45" ht="15.75">
      <c r="A97" s="106">
        <v>85</v>
      </c>
      <c r="B97" s="9" t="s">
        <v>34</v>
      </c>
      <c r="C97" s="37">
        <v>2001</v>
      </c>
      <c r="D97" s="9" t="s">
        <v>16</v>
      </c>
      <c r="E97" s="48">
        <f t="shared" si="1"/>
        <v>137</v>
      </c>
      <c r="F97" s="30">
        <v>100</v>
      </c>
      <c r="G97" s="10"/>
      <c r="H97" s="10"/>
      <c r="I97" s="57"/>
      <c r="J97" s="30"/>
      <c r="K97" s="12">
        <v>30</v>
      </c>
      <c r="L97" s="12"/>
      <c r="M97" s="46"/>
      <c r="N97" s="32"/>
      <c r="O97" s="32"/>
      <c r="P97" s="22"/>
      <c r="R97" s="98"/>
      <c r="AR97" s="54">
        <v>7</v>
      </c>
      <c r="AS97" s="162"/>
    </row>
    <row r="98" spans="1:38" ht="15.75">
      <c r="A98" s="106">
        <v>86</v>
      </c>
      <c r="B98" s="14" t="s">
        <v>131</v>
      </c>
      <c r="C98" s="38">
        <v>2003</v>
      </c>
      <c r="D98" s="14" t="s">
        <v>2</v>
      </c>
      <c r="E98" s="48">
        <f t="shared" si="1"/>
        <v>132</v>
      </c>
      <c r="F98" s="29"/>
      <c r="G98" s="15"/>
      <c r="H98" s="15"/>
      <c r="I98" s="58"/>
      <c r="J98" s="29"/>
      <c r="K98" s="12">
        <v>50</v>
      </c>
      <c r="L98" s="12"/>
      <c r="M98" s="51">
        <v>8</v>
      </c>
      <c r="N98" s="28"/>
      <c r="O98" s="99">
        <v>50</v>
      </c>
      <c r="P98" s="12"/>
      <c r="Q98" s="32"/>
      <c r="R98" s="46">
        <v>8</v>
      </c>
      <c r="AL98" s="51">
        <v>16</v>
      </c>
    </row>
    <row r="99" spans="1:17" ht="15.75">
      <c r="A99" s="106">
        <v>87</v>
      </c>
      <c r="B99" s="11" t="s">
        <v>50</v>
      </c>
      <c r="C99" s="36">
        <v>2001</v>
      </c>
      <c r="D99" s="11" t="s">
        <v>46</v>
      </c>
      <c r="E99" s="48">
        <f t="shared" si="1"/>
        <v>130</v>
      </c>
      <c r="F99" s="28">
        <v>100</v>
      </c>
      <c r="G99" s="12"/>
      <c r="H99" s="12"/>
      <c r="I99" s="56"/>
      <c r="J99" s="28"/>
      <c r="K99" s="12">
        <v>30</v>
      </c>
      <c r="L99" s="12"/>
      <c r="M99" s="53"/>
      <c r="N99" s="26"/>
      <c r="O99" s="26"/>
      <c r="P99" s="10"/>
      <c r="Q99" s="30"/>
    </row>
    <row r="100" spans="1:28" ht="15.75">
      <c r="A100" s="106">
        <v>88</v>
      </c>
      <c r="B100" s="11" t="s">
        <v>108</v>
      </c>
      <c r="C100" s="36">
        <v>2004</v>
      </c>
      <c r="D100" s="11" t="s">
        <v>2</v>
      </c>
      <c r="E100" s="48">
        <f t="shared" si="1"/>
        <v>129</v>
      </c>
      <c r="F100" s="28"/>
      <c r="G100" s="12"/>
      <c r="H100" s="12"/>
      <c r="I100" s="56"/>
      <c r="J100" s="28">
        <v>30</v>
      </c>
      <c r="K100" s="15"/>
      <c r="L100" s="15"/>
      <c r="M100" s="45"/>
      <c r="N100" s="29"/>
      <c r="O100" s="99">
        <v>50</v>
      </c>
      <c r="P100" s="15"/>
      <c r="R100" s="46">
        <v>5</v>
      </c>
      <c r="T100" s="131">
        <v>30</v>
      </c>
      <c r="AA100" s="124">
        <v>14</v>
      </c>
      <c r="AB100" s="32"/>
    </row>
    <row r="101" spans="1:45" ht="15.75">
      <c r="A101" s="106">
        <v>89</v>
      </c>
      <c r="B101" s="34" t="s">
        <v>136</v>
      </c>
      <c r="C101" s="15">
        <v>2003</v>
      </c>
      <c r="D101" s="34" t="s">
        <v>44</v>
      </c>
      <c r="E101" s="48">
        <f t="shared" si="1"/>
        <v>125</v>
      </c>
      <c r="F101" s="41"/>
      <c r="G101" s="41"/>
      <c r="H101" s="41"/>
      <c r="I101" s="63"/>
      <c r="J101" s="41"/>
      <c r="K101" s="12">
        <v>50</v>
      </c>
      <c r="L101" s="12"/>
      <c r="M101" s="65"/>
      <c r="N101" s="90"/>
      <c r="O101" s="12">
        <v>75</v>
      </c>
      <c r="P101" s="41"/>
      <c r="Q101" s="28"/>
      <c r="R101" s="64"/>
      <c r="AS101" s="162"/>
    </row>
    <row r="102" spans="1:18" ht="15.75">
      <c r="A102" s="106"/>
      <c r="B102" s="11" t="s">
        <v>35</v>
      </c>
      <c r="C102" s="36">
        <v>2002</v>
      </c>
      <c r="D102" s="11" t="s">
        <v>41</v>
      </c>
      <c r="E102" s="48">
        <f t="shared" si="1"/>
        <v>125</v>
      </c>
      <c r="F102" s="28">
        <v>75</v>
      </c>
      <c r="G102" s="12"/>
      <c r="H102" s="12"/>
      <c r="I102" s="56"/>
      <c r="J102" s="28"/>
      <c r="K102" s="12">
        <v>50</v>
      </c>
      <c r="L102" s="12"/>
      <c r="M102" s="45"/>
      <c r="N102" s="29"/>
      <c r="O102" s="29"/>
      <c r="P102" s="15"/>
      <c r="Q102" s="28"/>
      <c r="R102" s="64"/>
    </row>
    <row r="103" spans="1:45" ht="15.75">
      <c r="A103" s="106"/>
      <c r="B103" s="34" t="s">
        <v>157</v>
      </c>
      <c r="C103" s="41">
        <v>2003</v>
      </c>
      <c r="D103" s="34" t="s">
        <v>6</v>
      </c>
      <c r="E103" s="48">
        <f t="shared" si="1"/>
        <v>125</v>
      </c>
      <c r="F103" s="41"/>
      <c r="G103" s="41"/>
      <c r="H103" s="41"/>
      <c r="I103" s="63"/>
      <c r="J103" s="41"/>
      <c r="K103" s="12">
        <v>30</v>
      </c>
      <c r="L103" s="12"/>
      <c r="M103" s="65"/>
      <c r="N103" s="90"/>
      <c r="O103" s="12">
        <v>75</v>
      </c>
      <c r="P103" s="41"/>
      <c r="R103" s="46">
        <v>8</v>
      </c>
      <c r="AS103" s="124">
        <v>12</v>
      </c>
    </row>
    <row r="104" spans="1:28" ht="15.75">
      <c r="A104" s="106">
        <v>92</v>
      </c>
      <c r="B104" s="17" t="s">
        <v>33</v>
      </c>
      <c r="C104" s="12">
        <v>2002</v>
      </c>
      <c r="D104" s="17" t="s">
        <v>42</v>
      </c>
      <c r="E104" s="48">
        <f t="shared" si="1"/>
        <v>122</v>
      </c>
      <c r="F104" s="30">
        <v>50</v>
      </c>
      <c r="G104" s="12"/>
      <c r="H104" s="12"/>
      <c r="I104" s="56"/>
      <c r="J104" s="28"/>
      <c r="K104" s="12">
        <v>20</v>
      </c>
      <c r="L104" s="12"/>
      <c r="M104" s="51"/>
      <c r="N104" s="28"/>
      <c r="O104" s="99">
        <v>20</v>
      </c>
      <c r="P104" s="15"/>
      <c r="Q104" s="26"/>
      <c r="R104" s="46">
        <v>8</v>
      </c>
      <c r="AA104" s="124">
        <v>24</v>
      </c>
      <c r="AB104" s="32"/>
    </row>
    <row r="105" spans="1:45" ht="15.75">
      <c r="A105" s="106">
        <v>93</v>
      </c>
      <c r="B105" s="21" t="s">
        <v>95</v>
      </c>
      <c r="C105" s="40">
        <v>1999</v>
      </c>
      <c r="D105" s="21" t="s">
        <v>42</v>
      </c>
      <c r="E105" s="48">
        <f t="shared" si="1"/>
        <v>115</v>
      </c>
      <c r="F105" s="28">
        <v>75</v>
      </c>
      <c r="G105" s="22"/>
      <c r="H105" s="22"/>
      <c r="I105" s="60"/>
      <c r="J105" s="26"/>
      <c r="K105" s="12"/>
      <c r="L105" s="12"/>
      <c r="M105" s="51"/>
      <c r="N105" s="28"/>
      <c r="O105" s="28"/>
      <c r="P105" s="15"/>
      <c r="Q105" s="26"/>
      <c r="R105" s="46">
        <v>40</v>
      </c>
      <c r="AS105" s="162"/>
    </row>
    <row r="106" spans="1:45" ht="15.75">
      <c r="A106" s="106">
        <v>94</v>
      </c>
      <c r="B106" s="34" t="s">
        <v>139</v>
      </c>
      <c r="C106" s="41">
        <v>2003</v>
      </c>
      <c r="D106" s="34" t="s">
        <v>14</v>
      </c>
      <c r="E106" s="48">
        <f t="shared" si="1"/>
        <v>112</v>
      </c>
      <c r="F106" s="41"/>
      <c r="G106" s="41"/>
      <c r="H106" s="41"/>
      <c r="I106" s="63"/>
      <c r="J106" s="41"/>
      <c r="K106" s="12">
        <v>30</v>
      </c>
      <c r="L106" s="12"/>
      <c r="M106" s="65"/>
      <c r="N106" s="90"/>
      <c r="O106" s="99">
        <v>50</v>
      </c>
      <c r="P106" s="41"/>
      <c r="R106" s="46">
        <v>8</v>
      </c>
      <c r="AS106" s="124">
        <v>24</v>
      </c>
    </row>
    <row r="107" spans="1:32" ht="15.75">
      <c r="A107" s="106">
        <v>95</v>
      </c>
      <c r="B107" s="108" t="s">
        <v>339</v>
      </c>
      <c r="C107" s="41">
        <v>2006</v>
      </c>
      <c r="D107" s="108" t="s">
        <v>181</v>
      </c>
      <c r="E107" s="48">
        <f t="shared" si="1"/>
        <v>110</v>
      </c>
      <c r="T107" s="131">
        <v>60</v>
      </c>
      <c r="W107" s="136">
        <v>30</v>
      </c>
      <c r="AA107" s="124">
        <v>20</v>
      </c>
      <c r="AB107" s="32"/>
      <c r="AF107" s="41"/>
    </row>
    <row r="108" spans="1:28" ht="15.75">
      <c r="A108" s="106">
        <v>96</v>
      </c>
      <c r="B108" s="94" t="s">
        <v>218</v>
      </c>
      <c r="C108" s="41">
        <v>2005</v>
      </c>
      <c r="D108" s="94" t="s">
        <v>145</v>
      </c>
      <c r="E108" s="96">
        <f t="shared" si="1"/>
        <v>102</v>
      </c>
      <c r="O108" s="99">
        <v>15</v>
      </c>
      <c r="R108" s="46">
        <v>7</v>
      </c>
      <c r="T108" s="131">
        <v>40</v>
      </c>
      <c r="AA108" s="124">
        <v>40</v>
      </c>
      <c r="AB108" s="32"/>
    </row>
    <row r="109" spans="1:45" ht="15.75">
      <c r="A109" s="106"/>
      <c r="B109" s="34" t="s">
        <v>258</v>
      </c>
      <c r="D109" s="34" t="s">
        <v>14</v>
      </c>
      <c r="E109" s="48">
        <f t="shared" si="1"/>
        <v>102</v>
      </c>
      <c r="F109" s="41"/>
      <c r="G109" s="41"/>
      <c r="H109" s="41"/>
      <c r="I109" s="63"/>
      <c r="J109" s="41"/>
      <c r="K109" s="41"/>
      <c r="L109" s="41"/>
      <c r="M109" s="65"/>
      <c r="N109" s="90"/>
      <c r="O109" s="90"/>
      <c r="P109" s="41"/>
      <c r="Q109" s="90"/>
      <c r="R109" s="46">
        <v>2</v>
      </c>
      <c r="S109" s="90"/>
      <c r="T109" s="131">
        <v>60</v>
      </c>
      <c r="U109" s="90"/>
      <c r="V109" s="65"/>
      <c r="W109" s="136">
        <v>30</v>
      </c>
      <c r="X109" s="90"/>
      <c r="Y109" s="90"/>
      <c r="Z109" s="65"/>
      <c r="AS109" s="32">
        <v>10</v>
      </c>
    </row>
    <row r="110" spans="1:17" ht="15.75">
      <c r="A110" s="106">
        <v>98</v>
      </c>
      <c r="B110" s="9" t="s">
        <v>43</v>
      </c>
      <c r="C110" s="37">
        <v>2002</v>
      </c>
      <c r="D110" s="9" t="s">
        <v>44</v>
      </c>
      <c r="E110" s="48">
        <f t="shared" si="1"/>
        <v>100</v>
      </c>
      <c r="F110" s="30">
        <v>100</v>
      </c>
      <c r="G110" s="10"/>
      <c r="H110" s="10"/>
      <c r="I110" s="57"/>
      <c r="J110" s="30"/>
      <c r="K110" s="5"/>
      <c r="L110" s="5"/>
      <c r="M110" s="52"/>
      <c r="N110" s="31"/>
      <c r="O110" s="31"/>
      <c r="P110" s="12"/>
      <c r="Q110" s="28"/>
    </row>
    <row r="111" spans="1:18" ht="15.75">
      <c r="A111" s="106"/>
      <c r="B111" s="9" t="s">
        <v>60</v>
      </c>
      <c r="C111" s="37">
        <v>2002</v>
      </c>
      <c r="D111" s="9" t="s">
        <v>44</v>
      </c>
      <c r="E111" s="48">
        <f t="shared" si="1"/>
        <v>100</v>
      </c>
      <c r="F111" s="30">
        <v>100</v>
      </c>
      <c r="G111" s="10"/>
      <c r="H111" s="10"/>
      <c r="I111" s="57"/>
      <c r="J111" s="30"/>
      <c r="K111" s="10"/>
      <c r="L111" s="10"/>
      <c r="M111" s="54"/>
      <c r="N111" s="30"/>
      <c r="O111" s="30"/>
      <c r="P111" s="7"/>
      <c r="Q111" s="28"/>
      <c r="R111" s="64"/>
    </row>
    <row r="112" spans="1:17" ht="15.75">
      <c r="A112" s="106"/>
      <c r="B112" s="9" t="s">
        <v>7</v>
      </c>
      <c r="C112" s="37">
        <v>1997</v>
      </c>
      <c r="D112" s="9" t="s">
        <v>42</v>
      </c>
      <c r="E112" s="48">
        <f t="shared" si="1"/>
        <v>100</v>
      </c>
      <c r="F112" s="30">
        <v>100</v>
      </c>
      <c r="G112" s="10"/>
      <c r="H112" s="10"/>
      <c r="I112" s="57"/>
      <c r="J112" s="30"/>
      <c r="K112" s="7"/>
      <c r="L112" s="7"/>
      <c r="M112" s="54"/>
      <c r="N112" s="30"/>
      <c r="O112" s="30"/>
      <c r="P112" s="7"/>
      <c r="Q112" s="28"/>
    </row>
    <row r="113" spans="1:18" ht="15.75">
      <c r="A113" s="106"/>
      <c r="B113" s="11" t="s">
        <v>8</v>
      </c>
      <c r="C113" s="36">
        <v>1997</v>
      </c>
      <c r="D113" s="11" t="s">
        <v>72</v>
      </c>
      <c r="E113" s="48">
        <f t="shared" si="1"/>
        <v>100</v>
      </c>
      <c r="F113" s="28">
        <v>100</v>
      </c>
      <c r="G113" s="12"/>
      <c r="H113" s="12"/>
      <c r="I113" s="56"/>
      <c r="J113" s="28"/>
      <c r="K113" s="7"/>
      <c r="L113" s="7"/>
      <c r="M113" s="51"/>
      <c r="N113" s="28"/>
      <c r="O113" s="28"/>
      <c r="P113" s="10"/>
      <c r="Q113" s="29"/>
      <c r="R113" s="64"/>
    </row>
    <row r="114" spans="1:18" ht="15.75">
      <c r="A114" s="106"/>
      <c r="B114" s="17" t="s">
        <v>73</v>
      </c>
      <c r="C114" s="12">
        <v>1999</v>
      </c>
      <c r="D114" s="17" t="s">
        <v>46</v>
      </c>
      <c r="E114" s="48">
        <f t="shared" si="1"/>
        <v>100</v>
      </c>
      <c r="F114" s="28">
        <v>100</v>
      </c>
      <c r="G114" s="12"/>
      <c r="H114" s="12"/>
      <c r="I114" s="56"/>
      <c r="J114" s="28"/>
      <c r="K114" s="15"/>
      <c r="L114" s="15"/>
      <c r="M114" s="53"/>
      <c r="N114" s="26"/>
      <c r="O114" s="26"/>
      <c r="P114" s="12"/>
      <c r="Q114" s="29"/>
      <c r="R114" s="64"/>
    </row>
    <row r="115" spans="1:17" ht="15.75">
      <c r="A115" s="106"/>
      <c r="B115" s="14" t="s">
        <v>92</v>
      </c>
      <c r="C115" s="38">
        <v>1997</v>
      </c>
      <c r="D115" s="14" t="s">
        <v>16</v>
      </c>
      <c r="E115" s="48">
        <f t="shared" si="1"/>
        <v>100</v>
      </c>
      <c r="F115" s="30">
        <v>100</v>
      </c>
      <c r="G115" s="15"/>
      <c r="H115" s="15"/>
      <c r="I115" s="58"/>
      <c r="J115" s="29"/>
      <c r="K115" s="7"/>
      <c r="L115" s="7"/>
      <c r="M115" s="45"/>
      <c r="N115" s="29"/>
      <c r="O115" s="29"/>
      <c r="P115" s="12"/>
      <c r="Q115" s="30"/>
    </row>
    <row r="116" spans="1:18" ht="15.75">
      <c r="A116" s="106"/>
      <c r="B116" s="23" t="s">
        <v>133</v>
      </c>
      <c r="C116" s="22">
        <v>2001</v>
      </c>
      <c r="D116" s="23" t="s">
        <v>134</v>
      </c>
      <c r="E116" s="48">
        <f t="shared" si="1"/>
        <v>100</v>
      </c>
      <c r="F116" s="32"/>
      <c r="G116" s="22"/>
      <c r="H116" s="22"/>
      <c r="I116" s="61"/>
      <c r="J116" s="32"/>
      <c r="K116" s="12">
        <v>100</v>
      </c>
      <c r="L116" s="12"/>
      <c r="M116" s="45"/>
      <c r="N116" s="29"/>
      <c r="O116" s="29"/>
      <c r="P116" s="15"/>
      <c r="Q116" s="25"/>
      <c r="R116" s="64"/>
    </row>
    <row r="117" spans="1:18" ht="15.75">
      <c r="A117" s="106"/>
      <c r="B117" s="34" t="s">
        <v>155</v>
      </c>
      <c r="C117" s="41">
        <v>2002</v>
      </c>
      <c r="D117" s="34" t="s">
        <v>42</v>
      </c>
      <c r="E117" s="48">
        <f t="shared" si="1"/>
        <v>100</v>
      </c>
      <c r="F117" s="41"/>
      <c r="G117" s="41"/>
      <c r="H117" s="41"/>
      <c r="I117" s="63"/>
      <c r="J117" s="41"/>
      <c r="K117" s="12">
        <v>100</v>
      </c>
      <c r="L117" s="12"/>
      <c r="M117" s="65"/>
      <c r="N117" s="90"/>
      <c r="O117" s="90"/>
      <c r="P117" s="41"/>
      <c r="Q117" s="30"/>
      <c r="R117" s="64"/>
    </row>
    <row r="118" spans="1:18" ht="15.75">
      <c r="A118" s="106"/>
      <c r="B118" s="34" t="s">
        <v>161</v>
      </c>
      <c r="C118" s="41">
        <v>1999</v>
      </c>
      <c r="D118" s="34" t="s">
        <v>162</v>
      </c>
      <c r="E118" s="48">
        <f t="shared" si="1"/>
        <v>100</v>
      </c>
      <c r="F118" s="41"/>
      <c r="G118" s="41"/>
      <c r="H118" s="41"/>
      <c r="I118" s="63"/>
      <c r="J118" s="41"/>
      <c r="K118" s="12">
        <v>100</v>
      </c>
      <c r="L118" s="12"/>
      <c r="M118" s="65"/>
      <c r="N118" s="90"/>
      <c r="O118" s="90"/>
      <c r="P118" s="41"/>
      <c r="Q118" s="28"/>
      <c r="R118" s="64"/>
    </row>
    <row r="119" spans="1:26" ht="15.75">
      <c r="A119" s="106"/>
      <c r="B119" s="34" t="s">
        <v>363</v>
      </c>
      <c r="E119" s="48">
        <f t="shared" si="1"/>
        <v>100</v>
      </c>
      <c r="X119" s="28">
        <v>100</v>
      </c>
      <c r="Y119" s="28"/>
      <c r="Z119" s="51"/>
    </row>
    <row r="120" spans="1:45" ht="15.75">
      <c r="A120" s="106"/>
      <c r="B120" s="94" t="s">
        <v>215</v>
      </c>
      <c r="C120" s="41">
        <v>2005</v>
      </c>
      <c r="D120" s="94" t="s">
        <v>41</v>
      </c>
      <c r="E120" s="96">
        <f t="shared" si="1"/>
        <v>100</v>
      </c>
      <c r="O120" s="99">
        <v>20</v>
      </c>
      <c r="R120" s="46">
        <v>6</v>
      </c>
      <c r="T120" s="131">
        <v>30</v>
      </c>
      <c r="AA120" s="124">
        <v>20</v>
      </c>
      <c r="AB120" s="32"/>
      <c r="AS120" s="32">
        <v>24</v>
      </c>
    </row>
    <row r="121" spans="1:28" ht="15.75">
      <c r="A121" s="106">
        <v>109</v>
      </c>
      <c r="B121" s="94" t="s">
        <v>187</v>
      </c>
      <c r="C121" s="41">
        <v>2005</v>
      </c>
      <c r="D121" s="94" t="s">
        <v>14</v>
      </c>
      <c r="E121" s="96">
        <f t="shared" si="1"/>
        <v>98</v>
      </c>
      <c r="F121" s="95"/>
      <c r="G121" s="95"/>
      <c r="H121" s="95"/>
      <c r="I121" s="97"/>
      <c r="J121" s="95"/>
      <c r="K121" s="95"/>
      <c r="L121" s="95"/>
      <c r="M121" s="98"/>
      <c r="N121" s="100"/>
      <c r="O121" s="99">
        <v>50</v>
      </c>
      <c r="P121" s="95"/>
      <c r="Q121" s="100"/>
      <c r="R121" s="46">
        <v>5</v>
      </c>
      <c r="T121" s="131">
        <v>30</v>
      </c>
      <c r="U121" s="100"/>
      <c r="AA121" s="124">
        <v>13</v>
      </c>
      <c r="AB121" s="32"/>
    </row>
    <row r="122" spans="1:32" ht="15.75">
      <c r="A122" s="106"/>
      <c r="B122" s="34" t="s">
        <v>263</v>
      </c>
      <c r="D122" s="34" t="s">
        <v>145</v>
      </c>
      <c r="E122" s="48">
        <f t="shared" si="1"/>
        <v>98</v>
      </c>
      <c r="F122" s="41"/>
      <c r="G122" s="41"/>
      <c r="H122" s="41"/>
      <c r="I122" s="63"/>
      <c r="J122" s="41"/>
      <c r="K122" s="41"/>
      <c r="L122" s="41"/>
      <c r="M122" s="65"/>
      <c r="N122" s="90"/>
      <c r="O122" s="90"/>
      <c r="P122" s="41"/>
      <c r="Q122" s="90"/>
      <c r="R122" s="46">
        <v>8</v>
      </c>
      <c r="S122" s="90"/>
      <c r="T122" s="131">
        <v>60</v>
      </c>
      <c r="U122" s="90"/>
      <c r="V122" s="65"/>
      <c r="W122" s="136">
        <v>30</v>
      </c>
      <c r="X122" s="90"/>
      <c r="Y122" s="90"/>
      <c r="Z122" s="65"/>
      <c r="AA122" s="125"/>
      <c r="AB122" s="90"/>
      <c r="AC122" s="41"/>
      <c r="AD122" s="41"/>
      <c r="AE122" s="65"/>
      <c r="AF122" s="41"/>
    </row>
    <row r="123" spans="1:38" ht="15.75">
      <c r="A123" s="106">
        <v>111</v>
      </c>
      <c r="B123" s="17" t="s">
        <v>130</v>
      </c>
      <c r="C123" s="12">
        <v>2003</v>
      </c>
      <c r="D123" s="17" t="s">
        <v>2</v>
      </c>
      <c r="E123" s="48">
        <f aca="true" t="shared" si="2" ref="E123:E176">SUM(F123:DA123)</f>
        <v>97</v>
      </c>
      <c r="F123" s="28"/>
      <c r="G123" s="12"/>
      <c r="H123" s="12"/>
      <c r="I123" s="56"/>
      <c r="J123" s="28"/>
      <c r="K123" s="12">
        <v>20</v>
      </c>
      <c r="L123" s="12"/>
      <c r="M123" s="45"/>
      <c r="N123" s="29"/>
      <c r="O123" s="99">
        <v>30</v>
      </c>
      <c r="P123" s="15"/>
      <c r="AA123" s="124">
        <v>35</v>
      </c>
      <c r="AB123" s="32"/>
      <c r="AL123" s="51">
        <v>12</v>
      </c>
    </row>
    <row r="124" spans="1:26" ht="15.75">
      <c r="A124" s="106">
        <v>112</v>
      </c>
      <c r="B124" s="6" t="s">
        <v>97</v>
      </c>
      <c r="C124" s="5">
        <v>2001</v>
      </c>
      <c r="D124" s="6" t="s">
        <v>16</v>
      </c>
      <c r="E124" s="48">
        <f t="shared" si="2"/>
        <v>96</v>
      </c>
      <c r="F124" s="29">
        <v>50</v>
      </c>
      <c r="G124" s="5"/>
      <c r="H124" s="12"/>
      <c r="I124" s="56"/>
      <c r="J124" s="28"/>
      <c r="K124" s="12">
        <v>30</v>
      </c>
      <c r="L124" s="12"/>
      <c r="M124" s="51"/>
      <c r="N124" s="28"/>
      <c r="O124" s="28"/>
      <c r="P124" s="7"/>
      <c r="Q124" s="28"/>
      <c r="V124" s="51">
        <v>16</v>
      </c>
      <c r="W124" s="136"/>
      <c r="X124" s="28"/>
      <c r="Y124" s="28"/>
      <c r="Z124" s="51"/>
    </row>
    <row r="125" spans="1:45" ht="15.75">
      <c r="A125" s="106">
        <v>113</v>
      </c>
      <c r="B125" s="4" t="s">
        <v>47</v>
      </c>
      <c r="C125" s="39">
        <v>2001</v>
      </c>
      <c r="D125" s="4" t="s">
        <v>41</v>
      </c>
      <c r="E125" s="48">
        <f t="shared" si="2"/>
        <v>95</v>
      </c>
      <c r="F125" s="31">
        <v>75</v>
      </c>
      <c r="G125" s="5"/>
      <c r="H125" s="5"/>
      <c r="I125" s="59"/>
      <c r="J125" s="31"/>
      <c r="K125" s="12">
        <v>20</v>
      </c>
      <c r="L125" s="12"/>
      <c r="M125" s="52"/>
      <c r="N125" s="31"/>
      <c r="O125" s="31"/>
      <c r="P125" s="10"/>
      <c r="Q125" s="29"/>
      <c r="AS125" s="162"/>
    </row>
    <row r="126" spans="1:17" ht="15.75">
      <c r="A126" s="106"/>
      <c r="B126" s="11" t="s">
        <v>69</v>
      </c>
      <c r="C126" s="36">
        <v>2002</v>
      </c>
      <c r="D126" s="11" t="s">
        <v>14</v>
      </c>
      <c r="E126" s="48">
        <f t="shared" si="2"/>
        <v>95</v>
      </c>
      <c r="F126" s="28">
        <v>50</v>
      </c>
      <c r="G126" s="12"/>
      <c r="H126" s="12"/>
      <c r="I126" s="56"/>
      <c r="J126" s="28"/>
      <c r="K126" s="12">
        <v>30</v>
      </c>
      <c r="L126" s="12"/>
      <c r="M126" s="45"/>
      <c r="N126" s="29"/>
      <c r="O126" s="99">
        <v>15</v>
      </c>
      <c r="P126" s="15"/>
      <c r="Q126" s="29"/>
    </row>
    <row r="127" spans="1:45" ht="15.75">
      <c r="A127" s="106"/>
      <c r="B127" s="94" t="s">
        <v>196</v>
      </c>
      <c r="C127" s="41">
        <v>2004</v>
      </c>
      <c r="D127" s="94" t="s">
        <v>41</v>
      </c>
      <c r="E127" s="96">
        <f t="shared" si="2"/>
        <v>95</v>
      </c>
      <c r="O127" s="99">
        <v>30</v>
      </c>
      <c r="R127" s="46">
        <v>5</v>
      </c>
      <c r="T127" s="131">
        <v>30</v>
      </c>
      <c r="AA127" s="124">
        <v>14</v>
      </c>
      <c r="AB127" s="32"/>
      <c r="AS127" s="32">
        <v>16</v>
      </c>
    </row>
    <row r="128" spans="1:45" ht="15.75">
      <c r="A128" s="106">
        <v>116</v>
      </c>
      <c r="B128" s="34" t="s">
        <v>137</v>
      </c>
      <c r="C128" s="41">
        <v>2003</v>
      </c>
      <c r="D128" s="34" t="s">
        <v>138</v>
      </c>
      <c r="E128" s="48">
        <f t="shared" si="2"/>
        <v>94</v>
      </c>
      <c r="F128" s="41"/>
      <c r="G128" s="41"/>
      <c r="H128" s="41"/>
      <c r="I128" s="63"/>
      <c r="J128" s="41"/>
      <c r="K128" s="12">
        <v>50</v>
      </c>
      <c r="L128" s="12"/>
      <c r="M128" s="65"/>
      <c r="N128" s="90"/>
      <c r="O128" s="99">
        <v>30</v>
      </c>
      <c r="P128" s="41"/>
      <c r="Q128" s="29"/>
      <c r="AA128" s="124">
        <v>14</v>
      </c>
      <c r="AB128" s="32"/>
      <c r="AS128" s="162"/>
    </row>
    <row r="129" spans="1:44" ht="15.75">
      <c r="A129" s="106">
        <v>117</v>
      </c>
      <c r="B129" s="94" t="s">
        <v>206</v>
      </c>
      <c r="C129" s="41">
        <v>2005</v>
      </c>
      <c r="D129" s="94" t="s">
        <v>57</v>
      </c>
      <c r="E129" s="96">
        <f t="shared" si="2"/>
        <v>91</v>
      </c>
      <c r="O129" s="99">
        <v>15</v>
      </c>
      <c r="R129" s="46">
        <v>6</v>
      </c>
      <c r="T129" s="131">
        <v>40</v>
      </c>
      <c r="AR129" s="54">
        <v>30</v>
      </c>
    </row>
    <row r="130" spans="1:44" ht="15.75">
      <c r="A130" s="106">
        <v>118</v>
      </c>
      <c r="B130" s="34" t="s">
        <v>275</v>
      </c>
      <c r="C130" s="41">
        <v>2007</v>
      </c>
      <c r="D130" s="34" t="s">
        <v>57</v>
      </c>
      <c r="E130" s="48">
        <f t="shared" si="2"/>
        <v>90</v>
      </c>
      <c r="R130" s="46">
        <v>3</v>
      </c>
      <c r="T130" s="131">
        <v>30</v>
      </c>
      <c r="W130" s="136">
        <v>30</v>
      </c>
      <c r="AA130" s="125"/>
      <c r="AB130" s="90"/>
      <c r="AC130" s="41"/>
      <c r="AD130" s="41"/>
      <c r="AE130" s="65"/>
      <c r="AP130" s="32">
        <v>20</v>
      </c>
      <c r="AR130" s="54">
        <v>7</v>
      </c>
    </row>
    <row r="131" spans="1:28" ht="15.75">
      <c r="A131" s="106">
        <v>119</v>
      </c>
      <c r="B131" s="34" t="s">
        <v>168</v>
      </c>
      <c r="C131" s="41">
        <v>2002</v>
      </c>
      <c r="D131" s="34" t="s">
        <v>41</v>
      </c>
      <c r="E131" s="48">
        <f t="shared" si="2"/>
        <v>86</v>
      </c>
      <c r="F131" s="41"/>
      <c r="G131" s="41"/>
      <c r="H131" s="41"/>
      <c r="I131" s="63"/>
      <c r="J131" s="41"/>
      <c r="K131" s="12">
        <v>30</v>
      </c>
      <c r="L131" s="12"/>
      <c r="M131" s="65"/>
      <c r="N131" s="90"/>
      <c r="O131" s="99">
        <v>20</v>
      </c>
      <c r="P131" s="41"/>
      <c r="R131" s="46">
        <v>12</v>
      </c>
      <c r="AA131" s="124">
        <v>24</v>
      </c>
      <c r="AB131" s="32"/>
    </row>
    <row r="132" spans="1:45" ht="15.75">
      <c r="A132" s="106"/>
      <c r="B132" s="34" t="s">
        <v>378</v>
      </c>
      <c r="C132" s="41">
        <v>2006</v>
      </c>
      <c r="D132" s="34" t="s">
        <v>6</v>
      </c>
      <c r="E132" s="48">
        <f t="shared" si="2"/>
        <v>86</v>
      </c>
      <c r="T132" s="131">
        <v>40</v>
      </c>
      <c r="W132" s="136">
        <v>30</v>
      </c>
      <c r="AS132" s="32">
        <v>16</v>
      </c>
    </row>
    <row r="133" spans="1:21" ht="15.75">
      <c r="A133" s="106">
        <v>121</v>
      </c>
      <c r="B133" s="94" t="s">
        <v>382</v>
      </c>
      <c r="C133" s="41">
        <v>2005</v>
      </c>
      <c r="D133" s="94" t="s">
        <v>181</v>
      </c>
      <c r="E133" s="96">
        <f t="shared" si="2"/>
        <v>85</v>
      </c>
      <c r="F133" s="95"/>
      <c r="G133" s="95"/>
      <c r="H133" s="95"/>
      <c r="I133" s="97"/>
      <c r="J133" s="95"/>
      <c r="K133" s="95"/>
      <c r="L133" s="95"/>
      <c r="M133" s="98"/>
      <c r="N133" s="100"/>
      <c r="O133" s="99">
        <v>50</v>
      </c>
      <c r="P133" s="95"/>
      <c r="Q133" s="100"/>
      <c r="R133" s="61">
        <v>5</v>
      </c>
      <c r="T133" s="131">
        <v>30</v>
      </c>
      <c r="U133" s="100"/>
    </row>
    <row r="134" spans="1:45" ht="15.75">
      <c r="A134" s="106">
        <v>122</v>
      </c>
      <c r="B134" s="9" t="s">
        <v>61</v>
      </c>
      <c r="C134" s="37">
        <v>2002</v>
      </c>
      <c r="D134" s="9" t="s">
        <v>46</v>
      </c>
      <c r="E134" s="48">
        <f t="shared" si="2"/>
        <v>80</v>
      </c>
      <c r="F134" s="30">
        <v>50</v>
      </c>
      <c r="G134" s="10"/>
      <c r="H134" s="10"/>
      <c r="I134" s="57"/>
      <c r="J134" s="30"/>
      <c r="K134" s="12">
        <v>30</v>
      </c>
      <c r="L134" s="12"/>
      <c r="M134" s="53"/>
      <c r="N134" s="26"/>
      <c r="O134" s="26"/>
      <c r="P134" s="10"/>
      <c r="Q134" s="30"/>
      <c r="R134" s="64"/>
      <c r="AS134" s="162"/>
    </row>
    <row r="135" spans="1:17" ht="15.75">
      <c r="A135" s="106"/>
      <c r="B135" s="18" t="s">
        <v>90</v>
      </c>
      <c r="C135" s="15">
        <v>2002</v>
      </c>
      <c r="D135" s="18" t="s">
        <v>44</v>
      </c>
      <c r="E135" s="48">
        <f t="shared" si="2"/>
        <v>80</v>
      </c>
      <c r="F135" s="30">
        <v>50</v>
      </c>
      <c r="G135" s="15"/>
      <c r="H135" s="15"/>
      <c r="I135" s="58"/>
      <c r="J135" s="29"/>
      <c r="K135" s="12"/>
      <c r="L135" s="12"/>
      <c r="M135" s="54"/>
      <c r="N135" s="30"/>
      <c r="O135" s="99">
        <v>30</v>
      </c>
      <c r="P135" s="7"/>
      <c r="Q135" s="28"/>
    </row>
    <row r="136" spans="1:45" ht="15.75">
      <c r="A136" s="106"/>
      <c r="B136" s="34" t="s">
        <v>163</v>
      </c>
      <c r="C136" s="41">
        <v>2003</v>
      </c>
      <c r="D136" s="34" t="s">
        <v>14</v>
      </c>
      <c r="E136" s="48">
        <f t="shared" si="2"/>
        <v>80</v>
      </c>
      <c r="F136" s="41"/>
      <c r="G136" s="41"/>
      <c r="H136" s="41"/>
      <c r="I136" s="63"/>
      <c r="J136" s="41"/>
      <c r="K136" s="12">
        <v>50</v>
      </c>
      <c r="L136" s="12"/>
      <c r="M136" s="65"/>
      <c r="N136" s="90"/>
      <c r="O136" s="99">
        <v>30</v>
      </c>
      <c r="P136" s="41"/>
      <c r="Q136" s="28"/>
      <c r="AS136" s="162"/>
    </row>
    <row r="137" spans="1:46" ht="15.75">
      <c r="A137" s="106">
        <v>125</v>
      </c>
      <c r="B137" s="108" t="s">
        <v>389</v>
      </c>
      <c r="C137" s="41">
        <v>2005</v>
      </c>
      <c r="D137" s="108" t="s">
        <v>16</v>
      </c>
      <c r="E137" s="48">
        <f t="shared" si="2"/>
        <v>77</v>
      </c>
      <c r="R137" s="64"/>
      <c r="T137" s="131">
        <v>12</v>
      </c>
      <c r="AA137" s="124">
        <v>30</v>
      </c>
      <c r="AB137" s="32"/>
      <c r="AS137" s="32">
        <v>35</v>
      </c>
      <c r="AT137" s="147"/>
    </row>
    <row r="138" spans="1:28" ht="15.75">
      <c r="A138" s="106">
        <v>126</v>
      </c>
      <c r="B138" s="94" t="s">
        <v>226</v>
      </c>
      <c r="C138" s="41">
        <v>2004</v>
      </c>
      <c r="D138" s="94" t="s">
        <v>2</v>
      </c>
      <c r="E138" s="96">
        <f t="shared" si="2"/>
        <v>76</v>
      </c>
      <c r="O138" s="99">
        <v>30</v>
      </c>
      <c r="T138" s="131">
        <v>30</v>
      </c>
      <c r="AA138" s="124">
        <v>16</v>
      </c>
      <c r="AB138" s="32"/>
    </row>
    <row r="139" spans="1:38" ht="15.75">
      <c r="A139" s="106"/>
      <c r="B139" s="23" t="s">
        <v>128</v>
      </c>
      <c r="C139" s="22">
        <v>2003</v>
      </c>
      <c r="D139" s="23" t="s">
        <v>2</v>
      </c>
      <c r="E139" s="48">
        <f t="shared" si="2"/>
        <v>76</v>
      </c>
      <c r="F139" s="32"/>
      <c r="G139" s="22"/>
      <c r="H139" s="22"/>
      <c r="I139" s="61"/>
      <c r="J139" s="30"/>
      <c r="K139" s="12">
        <v>30</v>
      </c>
      <c r="L139" s="12"/>
      <c r="M139" s="45"/>
      <c r="N139" s="29"/>
      <c r="O139" s="99">
        <v>20</v>
      </c>
      <c r="P139" s="15"/>
      <c r="R139" s="64"/>
      <c r="AA139" s="124">
        <v>14</v>
      </c>
      <c r="AB139" s="32"/>
      <c r="AL139" s="51">
        <v>12</v>
      </c>
    </row>
    <row r="140" spans="1:17" ht="15.75">
      <c r="A140" s="106">
        <v>128</v>
      </c>
      <c r="B140" s="9" t="s">
        <v>45</v>
      </c>
      <c r="C140" s="37">
        <v>2002</v>
      </c>
      <c r="D140" s="9" t="s">
        <v>46</v>
      </c>
      <c r="E140" s="48">
        <f t="shared" si="2"/>
        <v>75</v>
      </c>
      <c r="F140" s="30">
        <v>75</v>
      </c>
      <c r="G140" s="10"/>
      <c r="H140" s="10"/>
      <c r="I140" s="57"/>
      <c r="J140" s="30"/>
      <c r="K140" s="5"/>
      <c r="L140" s="5"/>
      <c r="M140" s="54"/>
      <c r="N140" s="30"/>
      <c r="O140" s="30"/>
      <c r="P140" s="12"/>
      <c r="Q140" s="30"/>
    </row>
    <row r="141" spans="1:18" ht="15.75">
      <c r="A141" s="106"/>
      <c r="B141" s="13" t="s">
        <v>10</v>
      </c>
      <c r="C141" s="10">
        <v>1996</v>
      </c>
      <c r="D141" s="13" t="s">
        <v>67</v>
      </c>
      <c r="E141" s="48">
        <f t="shared" si="2"/>
        <v>75</v>
      </c>
      <c r="F141" s="30">
        <v>75</v>
      </c>
      <c r="G141" s="10"/>
      <c r="H141" s="10"/>
      <c r="I141" s="57"/>
      <c r="J141" s="30"/>
      <c r="K141" s="12"/>
      <c r="L141" s="12"/>
      <c r="M141" s="54"/>
      <c r="N141" s="30"/>
      <c r="O141" s="30"/>
      <c r="P141" s="12"/>
      <c r="Q141" s="29"/>
      <c r="R141" s="64"/>
    </row>
    <row r="142" spans="1:17" ht="15.75">
      <c r="A142" s="106"/>
      <c r="B142" s="11" t="s">
        <v>80</v>
      </c>
      <c r="C142" s="36">
        <v>1997</v>
      </c>
      <c r="D142" s="11" t="s">
        <v>81</v>
      </c>
      <c r="E142" s="48">
        <f t="shared" si="2"/>
        <v>75</v>
      </c>
      <c r="F142" s="30">
        <v>75</v>
      </c>
      <c r="G142" s="12"/>
      <c r="H142" s="12"/>
      <c r="I142" s="56"/>
      <c r="J142" s="28"/>
      <c r="K142" s="15"/>
      <c r="L142" s="15"/>
      <c r="M142" s="51"/>
      <c r="N142" s="28"/>
      <c r="O142" s="28"/>
      <c r="P142" s="15"/>
      <c r="Q142" s="32"/>
    </row>
    <row r="143" spans="1:17" ht="15.75">
      <c r="A143" s="106"/>
      <c r="B143" s="19" t="s">
        <v>82</v>
      </c>
      <c r="C143" s="42">
        <v>2001</v>
      </c>
      <c r="D143" s="19" t="s">
        <v>16</v>
      </c>
      <c r="E143" s="48">
        <f t="shared" si="2"/>
        <v>75</v>
      </c>
      <c r="F143" s="28">
        <v>75</v>
      </c>
      <c r="G143" s="20"/>
      <c r="H143" s="20"/>
      <c r="I143" s="62"/>
      <c r="J143" s="25"/>
      <c r="K143" s="12"/>
      <c r="L143" s="12"/>
      <c r="M143" s="51"/>
      <c r="N143" s="28"/>
      <c r="O143" s="28"/>
      <c r="P143" s="12"/>
      <c r="Q143" s="26"/>
    </row>
    <row r="144" spans="1:16" ht="15.75">
      <c r="A144" s="106"/>
      <c r="B144" s="34" t="s">
        <v>176</v>
      </c>
      <c r="C144" s="41">
        <v>2003</v>
      </c>
      <c r="D144" s="34" t="s">
        <v>134</v>
      </c>
      <c r="E144" s="48">
        <f t="shared" si="2"/>
        <v>75</v>
      </c>
      <c r="F144" s="41"/>
      <c r="G144" s="41"/>
      <c r="H144" s="41"/>
      <c r="I144" s="63"/>
      <c r="J144" s="41"/>
      <c r="K144" s="41"/>
      <c r="L144" s="41"/>
      <c r="M144" s="65"/>
      <c r="N144" s="90"/>
      <c r="O144" s="12">
        <v>75</v>
      </c>
      <c r="P144" s="41"/>
    </row>
    <row r="145" spans="1:18" ht="15.75">
      <c r="A145" s="106">
        <v>133</v>
      </c>
      <c r="B145" s="34" t="s">
        <v>156</v>
      </c>
      <c r="C145" s="41">
        <v>2003</v>
      </c>
      <c r="D145" s="34" t="s">
        <v>145</v>
      </c>
      <c r="E145" s="48">
        <f t="shared" si="2"/>
        <v>73</v>
      </c>
      <c r="F145" s="41"/>
      <c r="G145" s="41"/>
      <c r="H145" s="41"/>
      <c r="I145" s="63"/>
      <c r="J145" s="41"/>
      <c r="K145" s="12">
        <v>50</v>
      </c>
      <c r="L145" s="12"/>
      <c r="M145" s="65"/>
      <c r="N145" s="90"/>
      <c r="O145" s="99">
        <v>15</v>
      </c>
      <c r="P145" s="41"/>
      <c r="Q145" s="29"/>
      <c r="R145" s="46">
        <v>8</v>
      </c>
    </row>
    <row r="146" spans="1:45" ht="15.75">
      <c r="A146" s="106"/>
      <c r="B146" s="94" t="s">
        <v>192</v>
      </c>
      <c r="C146" s="41">
        <v>2005</v>
      </c>
      <c r="D146" s="94" t="s">
        <v>2</v>
      </c>
      <c r="E146" s="96">
        <f t="shared" si="2"/>
        <v>73</v>
      </c>
      <c r="O146" s="99">
        <v>20</v>
      </c>
      <c r="T146" s="131">
        <v>40</v>
      </c>
      <c r="AA146" s="124">
        <v>13</v>
      </c>
      <c r="AB146" s="32"/>
      <c r="AS146" s="162"/>
    </row>
    <row r="147" spans="1:28" ht="15.75">
      <c r="A147" s="106"/>
      <c r="B147" s="94" t="s">
        <v>216</v>
      </c>
      <c r="C147" s="41">
        <v>2005</v>
      </c>
      <c r="D147" s="94" t="s">
        <v>151</v>
      </c>
      <c r="E147" s="96">
        <f t="shared" si="2"/>
        <v>73</v>
      </c>
      <c r="O147" s="99">
        <v>20</v>
      </c>
      <c r="T147" s="131">
        <v>40</v>
      </c>
      <c r="AA147" s="124">
        <v>13</v>
      </c>
      <c r="AB147" s="32"/>
    </row>
    <row r="148" spans="1:42" ht="15.75">
      <c r="A148" s="106">
        <v>136</v>
      </c>
      <c r="B148" s="34" t="s">
        <v>158</v>
      </c>
      <c r="C148" s="41">
        <v>2003</v>
      </c>
      <c r="D148" s="34" t="s">
        <v>214</v>
      </c>
      <c r="E148" s="48">
        <f t="shared" si="2"/>
        <v>68</v>
      </c>
      <c r="F148" s="41"/>
      <c r="G148" s="41"/>
      <c r="H148" s="41"/>
      <c r="I148" s="63"/>
      <c r="J148" s="41"/>
      <c r="K148" s="12">
        <v>30</v>
      </c>
      <c r="L148" s="12"/>
      <c r="M148" s="65"/>
      <c r="N148" s="90"/>
      <c r="O148" s="99">
        <v>30</v>
      </c>
      <c r="P148" s="41"/>
      <c r="R148" s="46">
        <v>8</v>
      </c>
      <c r="AP148" s="162"/>
    </row>
    <row r="149" spans="1:44" ht="15.75">
      <c r="A149" s="106"/>
      <c r="B149" s="23" t="s">
        <v>468</v>
      </c>
      <c r="C149" s="22">
        <v>2009</v>
      </c>
      <c r="D149" s="23" t="s">
        <v>57</v>
      </c>
      <c r="E149" s="48">
        <f t="shared" si="2"/>
        <v>68</v>
      </c>
      <c r="F149" s="32"/>
      <c r="G149" s="22"/>
      <c r="H149" s="22"/>
      <c r="I149" s="61">
        <v>8</v>
      </c>
      <c r="J149" s="32"/>
      <c r="K149" s="12"/>
      <c r="L149" s="12"/>
      <c r="M149" s="54"/>
      <c r="N149" s="30"/>
      <c r="O149" s="30"/>
      <c r="P149" s="10"/>
      <c r="R149" s="46">
        <v>2</v>
      </c>
      <c r="S149" s="90"/>
      <c r="T149" s="132"/>
      <c r="V149" s="65"/>
      <c r="W149" s="131">
        <v>30</v>
      </c>
      <c r="X149" s="90"/>
      <c r="Y149" s="90"/>
      <c r="Z149" s="65"/>
      <c r="AA149" s="125"/>
      <c r="AB149" s="90"/>
      <c r="AC149" s="41"/>
      <c r="AD149" s="41"/>
      <c r="AE149" s="65"/>
      <c r="AF149" s="41"/>
      <c r="AP149" s="32">
        <v>25</v>
      </c>
      <c r="AR149" s="54">
        <v>3</v>
      </c>
    </row>
    <row r="150" spans="1:46" ht="15.75">
      <c r="A150" s="106">
        <v>138</v>
      </c>
      <c r="B150" s="94" t="s">
        <v>191</v>
      </c>
      <c r="C150" s="41">
        <v>2005</v>
      </c>
      <c r="D150" s="94" t="s">
        <v>6</v>
      </c>
      <c r="E150" s="96">
        <f t="shared" si="2"/>
        <v>66</v>
      </c>
      <c r="F150" s="95"/>
      <c r="G150" s="95"/>
      <c r="H150" s="95"/>
      <c r="I150" s="97"/>
      <c r="J150" s="95"/>
      <c r="K150" s="95"/>
      <c r="L150" s="95"/>
      <c r="M150" s="98"/>
      <c r="N150" s="100"/>
      <c r="O150" s="99">
        <v>20</v>
      </c>
      <c r="P150" s="95"/>
      <c r="Q150" s="100"/>
      <c r="T150" s="131">
        <v>30</v>
      </c>
      <c r="U150" s="100"/>
      <c r="AS150" s="32">
        <v>16</v>
      </c>
      <c r="AT150" s="147"/>
    </row>
    <row r="151" spans="1:45" ht="15.75">
      <c r="A151" s="106">
        <v>139</v>
      </c>
      <c r="B151" s="34" t="s">
        <v>143</v>
      </c>
      <c r="C151" s="41">
        <v>2003</v>
      </c>
      <c r="D151" s="34" t="s">
        <v>44</v>
      </c>
      <c r="E151" s="48">
        <f t="shared" si="2"/>
        <v>65</v>
      </c>
      <c r="F151" s="41"/>
      <c r="G151" s="41"/>
      <c r="H151" s="41"/>
      <c r="I151" s="63"/>
      <c r="J151" s="41"/>
      <c r="K151" s="12">
        <v>50</v>
      </c>
      <c r="L151" s="12"/>
      <c r="M151" s="65"/>
      <c r="N151" s="90"/>
      <c r="O151" s="99">
        <v>15</v>
      </c>
      <c r="P151" s="41"/>
      <c r="Q151" s="30"/>
      <c r="AS151" s="162"/>
    </row>
    <row r="152" spans="1:46" ht="15.75">
      <c r="A152" s="106"/>
      <c r="B152" s="34" t="s">
        <v>257</v>
      </c>
      <c r="C152" s="41">
        <v>2008</v>
      </c>
      <c r="D152" s="34" t="s">
        <v>2</v>
      </c>
      <c r="E152" s="48">
        <f t="shared" si="2"/>
        <v>65</v>
      </c>
      <c r="F152" s="41"/>
      <c r="G152" s="41"/>
      <c r="H152" s="41"/>
      <c r="I152" s="63"/>
      <c r="J152" s="41"/>
      <c r="K152" s="41"/>
      <c r="L152" s="41"/>
      <c r="M152" s="65"/>
      <c r="N152" s="90"/>
      <c r="O152" s="90"/>
      <c r="P152" s="41"/>
      <c r="Q152" s="90"/>
      <c r="R152" s="61">
        <v>4</v>
      </c>
      <c r="S152" s="90"/>
      <c r="T152" s="132"/>
      <c r="U152" s="90"/>
      <c r="V152" s="65"/>
      <c r="W152" s="136">
        <v>30</v>
      </c>
      <c r="X152" s="90"/>
      <c r="Y152" s="90"/>
      <c r="Z152" s="65"/>
      <c r="AA152" s="124">
        <v>25</v>
      </c>
      <c r="AB152" s="32"/>
      <c r="AC152" s="41"/>
      <c r="AD152" s="41"/>
      <c r="AE152" s="65"/>
      <c r="AS152" s="32">
        <v>2</v>
      </c>
      <c r="AT152" s="32">
        <v>4</v>
      </c>
    </row>
    <row r="153" spans="1:46" ht="15.75">
      <c r="A153" s="106"/>
      <c r="B153" s="34" t="s">
        <v>271</v>
      </c>
      <c r="C153" s="41">
        <v>2006</v>
      </c>
      <c r="D153" s="34" t="s">
        <v>44</v>
      </c>
      <c r="E153" s="48">
        <f t="shared" si="2"/>
        <v>65</v>
      </c>
      <c r="F153" s="41"/>
      <c r="G153" s="41"/>
      <c r="H153" s="41"/>
      <c r="I153" s="63"/>
      <c r="J153" s="41"/>
      <c r="K153" s="41"/>
      <c r="L153" s="41"/>
      <c r="M153" s="65"/>
      <c r="N153" s="90"/>
      <c r="O153" s="90"/>
      <c r="P153" s="41"/>
      <c r="Q153" s="90"/>
      <c r="R153" s="61">
        <v>2</v>
      </c>
      <c r="S153" s="90"/>
      <c r="T153" s="131">
        <v>30</v>
      </c>
      <c r="U153" s="90"/>
      <c r="V153" s="65"/>
      <c r="W153" s="136">
        <v>15</v>
      </c>
      <c r="X153" s="90"/>
      <c r="Y153" s="90"/>
      <c r="Z153" s="65"/>
      <c r="AA153" s="124">
        <v>6</v>
      </c>
      <c r="AB153" s="32"/>
      <c r="AS153" s="32">
        <v>12</v>
      </c>
      <c r="AT153" s="147"/>
    </row>
    <row r="154" spans="1:28" ht="15.75">
      <c r="A154" s="106">
        <v>142</v>
      </c>
      <c r="B154" s="34" t="s">
        <v>148</v>
      </c>
      <c r="C154" s="41">
        <v>2002</v>
      </c>
      <c r="D154" s="34" t="s">
        <v>16</v>
      </c>
      <c r="E154" s="48">
        <f t="shared" si="2"/>
        <v>64</v>
      </c>
      <c r="F154" s="41"/>
      <c r="G154" s="41"/>
      <c r="H154" s="41"/>
      <c r="I154" s="63"/>
      <c r="J154" s="41"/>
      <c r="K154" s="12">
        <v>30</v>
      </c>
      <c r="L154" s="12"/>
      <c r="M154" s="65"/>
      <c r="N154" s="90"/>
      <c r="O154" s="99">
        <v>20</v>
      </c>
      <c r="P154" s="41"/>
      <c r="R154" s="64"/>
      <c r="AA154" s="124">
        <v>14</v>
      </c>
      <c r="AB154" s="32"/>
    </row>
    <row r="155" spans="1:45" ht="15.75">
      <c r="A155" s="106">
        <v>143</v>
      </c>
      <c r="B155" s="34" t="s">
        <v>278</v>
      </c>
      <c r="C155" s="41">
        <v>2006</v>
      </c>
      <c r="D155" s="34" t="s">
        <v>14</v>
      </c>
      <c r="E155" s="48">
        <f t="shared" si="2"/>
        <v>63</v>
      </c>
      <c r="R155" s="61">
        <v>3</v>
      </c>
      <c r="T155" s="131">
        <v>30</v>
      </c>
      <c r="W155" s="136">
        <v>30</v>
      </c>
      <c r="AA155" s="125"/>
      <c r="AB155" s="90"/>
      <c r="AC155" s="41"/>
      <c r="AD155" s="41"/>
      <c r="AE155" s="65"/>
      <c r="AS155" s="32"/>
    </row>
    <row r="156" spans="1:45" ht="15.75">
      <c r="A156" s="106">
        <v>144</v>
      </c>
      <c r="B156" s="34" t="s">
        <v>228</v>
      </c>
      <c r="C156" s="41">
        <v>2004</v>
      </c>
      <c r="D156" s="34" t="s">
        <v>145</v>
      </c>
      <c r="E156" s="48">
        <f t="shared" si="2"/>
        <v>62</v>
      </c>
      <c r="F156" s="41"/>
      <c r="G156" s="41"/>
      <c r="H156" s="41"/>
      <c r="I156" s="63"/>
      <c r="J156" s="41"/>
      <c r="K156" s="41"/>
      <c r="L156" s="41"/>
      <c r="M156" s="65"/>
      <c r="N156" s="90"/>
      <c r="O156" s="99">
        <v>20</v>
      </c>
      <c r="P156" s="41"/>
      <c r="Q156" s="90"/>
      <c r="R156" s="46">
        <v>12</v>
      </c>
      <c r="T156" s="131">
        <v>30</v>
      </c>
      <c r="U156" s="90"/>
      <c r="AS156" s="162"/>
    </row>
    <row r="157" spans="1:23" ht="15.75">
      <c r="A157" s="106">
        <v>145</v>
      </c>
      <c r="B157" s="34" t="s">
        <v>398</v>
      </c>
      <c r="C157" s="41">
        <v>2006</v>
      </c>
      <c r="D157" s="34" t="s">
        <v>14</v>
      </c>
      <c r="E157" s="48">
        <f t="shared" si="2"/>
        <v>60</v>
      </c>
      <c r="R157" s="64"/>
      <c r="T157" s="131">
        <v>30</v>
      </c>
      <c r="W157" s="136">
        <v>30</v>
      </c>
    </row>
    <row r="158" spans="1:43" ht="15.75">
      <c r="A158" s="106"/>
      <c r="B158" s="34" t="s">
        <v>467</v>
      </c>
      <c r="D158" s="34" t="s">
        <v>16</v>
      </c>
      <c r="E158" s="48">
        <f t="shared" si="2"/>
        <v>60</v>
      </c>
      <c r="AQ158" s="30">
        <v>60</v>
      </c>
    </row>
    <row r="159" spans="1:46" ht="15.75">
      <c r="A159" s="106"/>
      <c r="B159" s="34" t="s">
        <v>250</v>
      </c>
      <c r="C159" s="41">
        <v>2008</v>
      </c>
      <c r="D159" s="34" t="s">
        <v>2</v>
      </c>
      <c r="E159" s="48">
        <f t="shared" si="2"/>
        <v>60</v>
      </c>
      <c r="F159" s="41"/>
      <c r="G159" s="41"/>
      <c r="H159" s="41"/>
      <c r="I159" s="63"/>
      <c r="J159" s="41"/>
      <c r="K159" s="41"/>
      <c r="L159" s="41"/>
      <c r="M159" s="65"/>
      <c r="N159" s="90"/>
      <c r="O159" s="90"/>
      <c r="P159" s="41"/>
      <c r="Q159" s="90"/>
      <c r="R159" s="46">
        <v>10</v>
      </c>
      <c r="S159" s="90"/>
      <c r="T159" s="132"/>
      <c r="U159" s="90"/>
      <c r="V159" s="65"/>
      <c r="W159" s="140"/>
      <c r="X159" s="90"/>
      <c r="Y159" s="90"/>
      <c r="Z159" s="65"/>
      <c r="AA159" s="124">
        <v>25</v>
      </c>
      <c r="AB159" s="32"/>
      <c r="AC159" s="41"/>
      <c r="AD159" s="41"/>
      <c r="AE159" s="65"/>
      <c r="AT159" s="32">
        <v>25</v>
      </c>
    </row>
    <row r="160" spans="1:46" ht="15.75">
      <c r="A160" s="106"/>
      <c r="B160" s="34" t="s">
        <v>231</v>
      </c>
      <c r="C160" s="41">
        <v>2009</v>
      </c>
      <c r="D160" s="34" t="s">
        <v>145</v>
      </c>
      <c r="E160" s="48">
        <f t="shared" si="2"/>
        <v>60</v>
      </c>
      <c r="F160" s="41"/>
      <c r="G160" s="41"/>
      <c r="H160" s="41"/>
      <c r="I160" s="63"/>
      <c r="J160" s="41"/>
      <c r="K160" s="41"/>
      <c r="L160" s="41"/>
      <c r="M160" s="65"/>
      <c r="N160" s="90"/>
      <c r="O160" s="90"/>
      <c r="P160" s="41"/>
      <c r="Q160" s="90"/>
      <c r="R160" s="46">
        <v>5</v>
      </c>
      <c r="S160" s="90"/>
      <c r="T160" s="132"/>
      <c r="U160" s="90"/>
      <c r="V160" s="65"/>
      <c r="W160" s="136">
        <v>30</v>
      </c>
      <c r="X160" s="90"/>
      <c r="Y160" s="90"/>
      <c r="Z160" s="65"/>
      <c r="AA160" s="125"/>
      <c r="AB160" s="90"/>
      <c r="AC160" s="41"/>
      <c r="AD160" s="41"/>
      <c r="AE160" s="65"/>
      <c r="AS160" s="32">
        <v>25</v>
      </c>
      <c r="AT160" s="147"/>
    </row>
    <row r="161" spans="1:46" ht="15.75">
      <c r="A161" s="106">
        <v>149</v>
      </c>
      <c r="B161" s="34" t="s">
        <v>286</v>
      </c>
      <c r="C161" s="41">
        <v>2005</v>
      </c>
      <c r="D161" s="34" t="s">
        <v>181</v>
      </c>
      <c r="E161" s="48">
        <f t="shared" si="2"/>
        <v>59</v>
      </c>
      <c r="R161" s="61">
        <v>6</v>
      </c>
      <c r="T161" s="131">
        <v>40</v>
      </c>
      <c r="AA161" s="124">
        <v>13</v>
      </c>
      <c r="AB161" s="32"/>
      <c r="AC161" s="41"/>
      <c r="AD161" s="41"/>
      <c r="AE161" s="65"/>
      <c r="AF161" s="41"/>
      <c r="AT161" s="147"/>
    </row>
    <row r="162" spans="1:46" ht="15.75">
      <c r="A162" s="106">
        <v>150</v>
      </c>
      <c r="B162" s="34" t="s">
        <v>255</v>
      </c>
      <c r="C162" s="41">
        <v>2008</v>
      </c>
      <c r="D162" s="34" t="s">
        <v>14</v>
      </c>
      <c r="E162" s="48">
        <f t="shared" si="2"/>
        <v>57</v>
      </c>
      <c r="F162" s="41"/>
      <c r="G162" s="41"/>
      <c r="H162" s="41"/>
      <c r="I162" s="63"/>
      <c r="J162" s="41"/>
      <c r="K162" s="41"/>
      <c r="L162" s="41"/>
      <c r="M162" s="65"/>
      <c r="N162" s="90"/>
      <c r="O162" s="90"/>
      <c r="P162" s="41"/>
      <c r="Q162" s="90"/>
      <c r="R162" s="61">
        <v>10</v>
      </c>
      <c r="S162" s="90"/>
      <c r="T162" s="132"/>
      <c r="U162" s="90"/>
      <c r="V162" s="65"/>
      <c r="W162" s="136">
        <v>30</v>
      </c>
      <c r="X162" s="90"/>
      <c r="Y162" s="90"/>
      <c r="Z162" s="65"/>
      <c r="AA162" s="124">
        <v>15</v>
      </c>
      <c r="AB162" s="32"/>
      <c r="AC162" s="41"/>
      <c r="AD162" s="41"/>
      <c r="AE162" s="65"/>
      <c r="AS162" s="124">
        <v>2</v>
      </c>
      <c r="AT162" s="147"/>
    </row>
    <row r="163" spans="1:46" ht="15.75">
      <c r="A163" s="106">
        <v>151</v>
      </c>
      <c r="B163" s="94" t="s">
        <v>183</v>
      </c>
      <c r="C163" s="41">
        <v>2004</v>
      </c>
      <c r="D163" s="94" t="s">
        <v>14</v>
      </c>
      <c r="E163" s="96">
        <f t="shared" si="2"/>
        <v>56</v>
      </c>
      <c r="F163" s="95"/>
      <c r="G163" s="95"/>
      <c r="H163" s="95"/>
      <c r="I163" s="97"/>
      <c r="J163" s="95"/>
      <c r="K163" s="95"/>
      <c r="L163" s="95"/>
      <c r="M163" s="98"/>
      <c r="N163" s="100"/>
      <c r="O163" s="99">
        <v>20</v>
      </c>
      <c r="P163" s="95"/>
      <c r="Q163" s="100"/>
      <c r="R163" s="46">
        <v>6</v>
      </c>
      <c r="T163" s="131">
        <v>30</v>
      </c>
      <c r="U163" s="100"/>
      <c r="AS163" s="162"/>
      <c r="AT163" s="147"/>
    </row>
    <row r="164" spans="1:46" ht="15.75">
      <c r="A164" s="106"/>
      <c r="B164" s="94" t="s">
        <v>223</v>
      </c>
      <c r="C164" s="41">
        <v>2004</v>
      </c>
      <c r="D164" s="94" t="s">
        <v>2</v>
      </c>
      <c r="E164" s="96">
        <f t="shared" si="2"/>
        <v>56</v>
      </c>
      <c r="O164" s="99">
        <v>20</v>
      </c>
      <c r="R164" s="46">
        <v>6</v>
      </c>
      <c r="T164" s="131">
        <v>30</v>
      </c>
      <c r="AT164" s="147"/>
    </row>
    <row r="165" spans="1:46" ht="15.75">
      <c r="A165" s="106"/>
      <c r="B165" s="34" t="s">
        <v>276</v>
      </c>
      <c r="C165" s="41">
        <v>2006</v>
      </c>
      <c r="D165" s="34" t="s">
        <v>44</v>
      </c>
      <c r="E165" s="48">
        <f t="shared" si="2"/>
        <v>56</v>
      </c>
      <c r="R165" s="46">
        <v>4</v>
      </c>
      <c r="T165" s="131">
        <v>12</v>
      </c>
      <c r="W165" s="136">
        <v>20</v>
      </c>
      <c r="AA165" s="124">
        <v>20</v>
      </c>
      <c r="AB165" s="32"/>
      <c r="AC165" s="41"/>
      <c r="AD165" s="41"/>
      <c r="AE165" s="65"/>
      <c r="AT165" s="147"/>
    </row>
    <row r="166" spans="1:46" ht="15.75">
      <c r="A166" s="106">
        <v>154</v>
      </c>
      <c r="B166" s="108" t="s">
        <v>355</v>
      </c>
      <c r="C166" s="41">
        <v>2006</v>
      </c>
      <c r="D166" s="108" t="s">
        <v>2</v>
      </c>
      <c r="E166" s="48">
        <f t="shared" si="2"/>
        <v>55</v>
      </c>
      <c r="T166" s="131">
        <v>20</v>
      </c>
      <c r="W166" s="136">
        <v>15</v>
      </c>
      <c r="AA166" s="124">
        <v>20</v>
      </c>
      <c r="AB166" s="32"/>
      <c r="AF166" s="41"/>
      <c r="AT166" s="147"/>
    </row>
    <row r="167" spans="1:46" ht="15.75">
      <c r="A167" s="106"/>
      <c r="B167" s="34" t="s">
        <v>370</v>
      </c>
      <c r="D167" s="34" t="s">
        <v>6</v>
      </c>
      <c r="E167" s="48">
        <f t="shared" si="2"/>
        <v>55</v>
      </c>
      <c r="R167" s="64"/>
      <c r="T167" s="131">
        <v>40</v>
      </c>
      <c r="W167" s="136">
        <v>15</v>
      </c>
      <c r="AT167" s="147"/>
    </row>
    <row r="168" spans="1:46" ht="15.75">
      <c r="A168" s="106">
        <v>156</v>
      </c>
      <c r="B168" s="34" t="s">
        <v>273</v>
      </c>
      <c r="C168" s="41">
        <v>2006</v>
      </c>
      <c r="D168" s="34" t="s">
        <v>57</v>
      </c>
      <c r="E168" s="48">
        <f t="shared" si="2"/>
        <v>53</v>
      </c>
      <c r="F168" s="41"/>
      <c r="G168" s="41"/>
      <c r="H168" s="41"/>
      <c r="I168" s="63"/>
      <c r="J168" s="41"/>
      <c r="K168" s="41"/>
      <c r="L168" s="41"/>
      <c r="M168" s="65"/>
      <c r="N168" s="90"/>
      <c r="O168" s="90"/>
      <c r="P168" s="41"/>
      <c r="Q168" s="90"/>
      <c r="R168" s="46">
        <v>3</v>
      </c>
      <c r="S168" s="90"/>
      <c r="T168" s="131">
        <v>20</v>
      </c>
      <c r="U168" s="90"/>
      <c r="V168" s="65"/>
      <c r="W168" s="136">
        <v>30</v>
      </c>
      <c r="X168" s="90"/>
      <c r="Y168" s="90"/>
      <c r="Z168" s="65"/>
      <c r="AA168" s="125"/>
      <c r="AB168" s="90"/>
      <c r="AC168" s="41"/>
      <c r="AD168" s="41"/>
      <c r="AE168" s="65"/>
      <c r="AT168" s="147"/>
    </row>
    <row r="169" spans="1:46" ht="15.75">
      <c r="A169" s="106">
        <v>157</v>
      </c>
      <c r="B169" s="34" t="s">
        <v>283</v>
      </c>
      <c r="C169" s="41">
        <v>2006</v>
      </c>
      <c r="D169" s="34" t="s">
        <v>6</v>
      </c>
      <c r="E169" s="48">
        <f t="shared" si="2"/>
        <v>52</v>
      </c>
      <c r="R169" s="46">
        <v>10</v>
      </c>
      <c r="W169" s="136">
        <v>30</v>
      </c>
      <c r="AA169" s="125"/>
      <c r="AB169" s="90"/>
      <c r="AC169" s="41"/>
      <c r="AD169" s="41"/>
      <c r="AE169" s="65"/>
      <c r="AF169" s="41"/>
      <c r="AS169" s="32">
        <v>12</v>
      </c>
      <c r="AT169" s="147"/>
    </row>
    <row r="170" spans="1:46" ht="15.75">
      <c r="A170" s="106">
        <v>158</v>
      </c>
      <c r="B170" s="13" t="s">
        <v>62</v>
      </c>
      <c r="C170" s="10">
        <v>2002</v>
      </c>
      <c r="D170" s="13" t="s">
        <v>44</v>
      </c>
      <c r="E170" s="48">
        <f t="shared" si="2"/>
        <v>50</v>
      </c>
      <c r="F170" s="30">
        <v>50</v>
      </c>
      <c r="G170" s="10"/>
      <c r="H170" s="10"/>
      <c r="I170" s="57"/>
      <c r="J170" s="30"/>
      <c r="K170" s="10"/>
      <c r="L170" s="10"/>
      <c r="M170" s="54"/>
      <c r="N170" s="30"/>
      <c r="O170" s="30"/>
      <c r="P170" s="15"/>
      <c r="Q170" s="25"/>
      <c r="R170" s="64"/>
      <c r="AT170" s="147"/>
    </row>
    <row r="171" spans="1:46" ht="15.75">
      <c r="A171" s="106"/>
      <c r="B171" s="6" t="s">
        <v>98</v>
      </c>
      <c r="C171" s="5">
        <v>2000</v>
      </c>
      <c r="D171" s="6" t="s">
        <v>16</v>
      </c>
      <c r="E171" s="48">
        <f t="shared" si="2"/>
        <v>50</v>
      </c>
      <c r="F171" s="28">
        <v>50</v>
      </c>
      <c r="G171" s="5"/>
      <c r="H171" s="5"/>
      <c r="I171" s="57"/>
      <c r="J171" s="30"/>
      <c r="K171" s="10"/>
      <c r="L171" s="10"/>
      <c r="M171" s="45"/>
      <c r="N171" s="29"/>
      <c r="O171" s="29"/>
      <c r="P171" s="7"/>
      <c r="Q171" s="30"/>
      <c r="AT171" s="147"/>
    </row>
    <row r="172" spans="1:46" ht="15.75">
      <c r="A172" s="106"/>
      <c r="B172" s="16" t="s">
        <v>129</v>
      </c>
      <c r="C172" s="15">
        <v>2001</v>
      </c>
      <c r="D172" s="18" t="s">
        <v>2</v>
      </c>
      <c r="E172" s="48">
        <f t="shared" si="2"/>
        <v>50</v>
      </c>
      <c r="F172" s="29"/>
      <c r="G172" s="15"/>
      <c r="H172" s="15"/>
      <c r="I172" s="58"/>
      <c r="J172" s="29"/>
      <c r="K172" s="12">
        <v>50</v>
      </c>
      <c r="L172" s="12"/>
      <c r="M172" s="51"/>
      <c r="N172" s="28"/>
      <c r="O172" s="28"/>
      <c r="P172" s="12"/>
      <c r="Q172" s="30"/>
      <c r="R172" s="64"/>
      <c r="AT172" s="147"/>
    </row>
    <row r="173" spans="1:46" ht="15.75">
      <c r="A173" s="106"/>
      <c r="B173" s="34" t="s">
        <v>146</v>
      </c>
      <c r="C173" s="41">
        <v>2001</v>
      </c>
      <c r="D173" s="34" t="s">
        <v>6</v>
      </c>
      <c r="E173" s="48">
        <f t="shared" si="2"/>
        <v>50</v>
      </c>
      <c r="F173" s="41"/>
      <c r="G173" s="41"/>
      <c r="H173" s="41"/>
      <c r="I173" s="63"/>
      <c r="J173" s="41"/>
      <c r="K173" s="12">
        <v>50</v>
      </c>
      <c r="L173" s="12"/>
      <c r="M173" s="65"/>
      <c r="N173" s="90"/>
      <c r="O173" s="90"/>
      <c r="P173" s="41"/>
      <c r="Q173" s="29"/>
      <c r="R173" s="64"/>
      <c r="AT173" s="147"/>
    </row>
    <row r="174" spans="1:46" ht="15.75">
      <c r="A174" s="106"/>
      <c r="B174" s="34" t="s">
        <v>147</v>
      </c>
      <c r="C174" s="41">
        <v>2002</v>
      </c>
      <c r="D174" s="34" t="s">
        <v>14</v>
      </c>
      <c r="E174" s="48">
        <f t="shared" si="2"/>
        <v>50</v>
      </c>
      <c r="F174" s="41"/>
      <c r="G174" s="41"/>
      <c r="H174" s="41"/>
      <c r="I174" s="63"/>
      <c r="J174" s="41"/>
      <c r="K174" s="12">
        <v>50</v>
      </c>
      <c r="L174" s="12"/>
      <c r="M174" s="65"/>
      <c r="N174" s="90"/>
      <c r="O174" s="90"/>
      <c r="P174" s="41"/>
      <c r="Q174" s="28"/>
      <c r="AT174" s="147"/>
    </row>
    <row r="175" spans="1:46" ht="15.75">
      <c r="A175" s="106"/>
      <c r="B175" s="34" t="s">
        <v>150</v>
      </c>
      <c r="C175" s="41">
        <v>2003</v>
      </c>
      <c r="D175" s="34" t="s">
        <v>151</v>
      </c>
      <c r="E175" s="48">
        <f t="shared" si="2"/>
        <v>50</v>
      </c>
      <c r="F175" s="41"/>
      <c r="G175" s="41"/>
      <c r="H175" s="41"/>
      <c r="I175" s="63"/>
      <c r="J175" s="41"/>
      <c r="K175" s="12">
        <v>20</v>
      </c>
      <c r="L175" s="12"/>
      <c r="M175" s="65"/>
      <c r="N175" s="90"/>
      <c r="O175" s="99">
        <v>30</v>
      </c>
      <c r="P175" s="41"/>
      <c r="R175" s="64"/>
      <c r="AS175" s="162"/>
      <c r="AT175" s="147"/>
    </row>
    <row r="176" spans="1:46" ht="15.75">
      <c r="A176" s="106"/>
      <c r="B176" s="94" t="s">
        <v>179</v>
      </c>
      <c r="C176" s="41">
        <v>2004</v>
      </c>
      <c r="D176" s="94" t="s">
        <v>57</v>
      </c>
      <c r="E176" s="96">
        <f t="shared" si="2"/>
        <v>50</v>
      </c>
      <c r="F176" s="95"/>
      <c r="G176" s="95"/>
      <c r="H176" s="95"/>
      <c r="I176" s="97"/>
      <c r="J176" s="95"/>
      <c r="K176" s="95"/>
      <c r="L176" s="95"/>
      <c r="M176" s="98"/>
      <c r="N176" s="100"/>
      <c r="O176" s="99">
        <v>50</v>
      </c>
      <c r="P176" s="95"/>
      <c r="Q176" s="100"/>
      <c r="U176" s="100"/>
      <c r="AT176" s="147"/>
    </row>
    <row r="177" spans="1:46" ht="15.75">
      <c r="A177" s="106"/>
      <c r="B177" s="94" t="s">
        <v>221</v>
      </c>
      <c r="C177" s="41">
        <v>2002</v>
      </c>
      <c r="D177" s="94" t="s">
        <v>57</v>
      </c>
      <c r="E177" s="96">
        <f aca="true" t="shared" si="3" ref="E177:E240">SUM(F177:DA177)</f>
        <v>50</v>
      </c>
      <c r="O177" s="99">
        <v>50</v>
      </c>
      <c r="R177" s="64"/>
      <c r="AT177" s="147"/>
    </row>
    <row r="178" spans="1:46" ht="15.75">
      <c r="A178" s="106"/>
      <c r="B178" s="94" t="s">
        <v>225</v>
      </c>
      <c r="C178" s="41">
        <v>2003</v>
      </c>
      <c r="D178" s="94" t="s">
        <v>6</v>
      </c>
      <c r="E178" s="96">
        <f t="shared" si="3"/>
        <v>50</v>
      </c>
      <c r="O178" s="99">
        <v>50</v>
      </c>
      <c r="AT178" s="147"/>
    </row>
    <row r="179" spans="1:46" ht="15.75">
      <c r="A179" s="106"/>
      <c r="B179" s="94" t="s">
        <v>180</v>
      </c>
      <c r="C179" s="41">
        <v>2005</v>
      </c>
      <c r="D179" s="94" t="s">
        <v>181</v>
      </c>
      <c r="E179" s="96">
        <f t="shared" si="3"/>
        <v>50</v>
      </c>
      <c r="F179" s="95"/>
      <c r="G179" s="95"/>
      <c r="H179" s="95"/>
      <c r="I179" s="97"/>
      <c r="J179" s="95"/>
      <c r="K179" s="95"/>
      <c r="L179" s="95"/>
      <c r="M179" s="98"/>
      <c r="N179" s="100"/>
      <c r="O179" s="99">
        <v>30</v>
      </c>
      <c r="P179" s="95"/>
      <c r="Q179" s="100"/>
      <c r="R179" s="98"/>
      <c r="U179" s="100"/>
      <c r="AA179" s="124">
        <v>20</v>
      </c>
      <c r="AB179" s="32"/>
      <c r="AT179" s="147"/>
    </row>
    <row r="180" spans="1:46" ht="15.75">
      <c r="A180" s="106"/>
      <c r="B180" s="108" t="s">
        <v>354</v>
      </c>
      <c r="C180" s="41">
        <v>2007</v>
      </c>
      <c r="D180" s="108" t="s">
        <v>2</v>
      </c>
      <c r="E180" s="48">
        <f t="shared" si="3"/>
        <v>50</v>
      </c>
      <c r="T180" s="131">
        <v>30</v>
      </c>
      <c r="AA180" s="124">
        <v>20</v>
      </c>
      <c r="AB180" s="32"/>
      <c r="AF180" s="41"/>
      <c r="AT180" s="147"/>
    </row>
    <row r="181" spans="1:46" ht="15.75">
      <c r="A181" s="106">
        <v>169</v>
      </c>
      <c r="B181" s="34" t="s">
        <v>384</v>
      </c>
      <c r="C181" s="41">
        <v>2006</v>
      </c>
      <c r="D181" s="34" t="s">
        <v>16</v>
      </c>
      <c r="E181" s="48">
        <f t="shared" si="3"/>
        <v>49</v>
      </c>
      <c r="T181" s="131">
        <v>20</v>
      </c>
      <c r="W181" s="136">
        <v>5</v>
      </c>
      <c r="AS181" s="32">
        <v>24</v>
      </c>
      <c r="AT181" s="147"/>
    </row>
    <row r="182" spans="1:46" ht="15.75">
      <c r="A182" s="106">
        <v>170</v>
      </c>
      <c r="B182" s="34" t="s">
        <v>254</v>
      </c>
      <c r="C182" s="41">
        <v>2008</v>
      </c>
      <c r="D182" s="34" t="s">
        <v>138</v>
      </c>
      <c r="E182" s="48">
        <f t="shared" si="3"/>
        <v>48</v>
      </c>
      <c r="F182" s="41"/>
      <c r="G182" s="41"/>
      <c r="H182" s="41"/>
      <c r="I182" s="63"/>
      <c r="J182" s="41"/>
      <c r="K182" s="41"/>
      <c r="L182" s="41"/>
      <c r="M182" s="65"/>
      <c r="N182" s="90"/>
      <c r="O182" s="90"/>
      <c r="P182" s="41"/>
      <c r="Q182" s="90"/>
      <c r="R182" s="61">
        <v>3</v>
      </c>
      <c r="S182" s="90"/>
      <c r="T182" s="132"/>
      <c r="U182" s="90"/>
      <c r="V182" s="65"/>
      <c r="W182" s="136">
        <v>20</v>
      </c>
      <c r="X182" s="90"/>
      <c r="Y182" s="90"/>
      <c r="Z182" s="65"/>
      <c r="AA182" s="124">
        <v>25</v>
      </c>
      <c r="AB182" s="32"/>
      <c r="AC182" s="41"/>
      <c r="AD182" s="41"/>
      <c r="AE182" s="65"/>
      <c r="AT182" s="147"/>
    </row>
    <row r="183" spans="1:46" ht="15.75">
      <c r="A183" s="106">
        <v>171</v>
      </c>
      <c r="B183" s="94" t="s">
        <v>222</v>
      </c>
      <c r="C183" s="41">
        <v>2002</v>
      </c>
      <c r="D183" s="94" t="s">
        <v>134</v>
      </c>
      <c r="E183" s="96">
        <f t="shared" si="3"/>
        <v>46</v>
      </c>
      <c r="O183" s="99">
        <v>30</v>
      </c>
      <c r="AA183" s="124">
        <v>16</v>
      </c>
      <c r="AB183" s="32"/>
      <c r="AT183" s="147"/>
    </row>
    <row r="184" spans="1:46" ht="15.75">
      <c r="A184" s="106"/>
      <c r="B184" s="94" t="s">
        <v>358</v>
      </c>
      <c r="C184" s="41">
        <v>2004</v>
      </c>
      <c r="D184" s="94" t="s">
        <v>138</v>
      </c>
      <c r="E184" s="96">
        <f t="shared" si="3"/>
        <v>46</v>
      </c>
      <c r="O184" s="99">
        <v>20</v>
      </c>
      <c r="T184" s="131">
        <v>12</v>
      </c>
      <c r="AA184" s="124">
        <v>14</v>
      </c>
      <c r="AB184" s="32"/>
      <c r="AT184" s="147"/>
    </row>
    <row r="185" spans="1:46" ht="15.75">
      <c r="A185" s="106"/>
      <c r="B185" s="108" t="s">
        <v>338</v>
      </c>
      <c r="C185" s="119">
        <v>2007</v>
      </c>
      <c r="D185" s="118" t="s">
        <v>14</v>
      </c>
      <c r="E185" s="48">
        <f t="shared" si="3"/>
        <v>46</v>
      </c>
      <c r="F185" s="109"/>
      <c r="G185" s="109"/>
      <c r="H185" s="109"/>
      <c r="I185" s="110"/>
      <c r="J185" s="109"/>
      <c r="K185" s="109"/>
      <c r="L185" s="109"/>
      <c r="M185" s="111"/>
      <c r="N185" s="112"/>
      <c r="O185" s="112"/>
      <c r="P185" s="109"/>
      <c r="Q185" s="112"/>
      <c r="R185" s="111"/>
      <c r="S185" s="112"/>
      <c r="T185" s="131">
        <v>40</v>
      </c>
      <c r="U185" s="112"/>
      <c r="V185" s="111"/>
      <c r="W185" s="139"/>
      <c r="X185" s="112"/>
      <c r="Y185" s="112"/>
      <c r="Z185" s="111"/>
      <c r="AA185" s="124">
        <v>6</v>
      </c>
      <c r="AB185" s="32"/>
      <c r="AC185" s="109"/>
      <c r="AD185" s="109"/>
      <c r="AE185" s="111"/>
      <c r="AT185" s="147"/>
    </row>
    <row r="186" spans="1:46" ht="15.75">
      <c r="A186" s="106"/>
      <c r="B186" s="34" t="s">
        <v>284</v>
      </c>
      <c r="C186" s="41">
        <v>2007</v>
      </c>
      <c r="D186" s="34" t="s">
        <v>41</v>
      </c>
      <c r="E186" s="48">
        <f t="shared" si="3"/>
        <v>46</v>
      </c>
      <c r="R186" s="61">
        <v>4</v>
      </c>
      <c r="T186" s="131">
        <v>12</v>
      </c>
      <c r="W186" s="136">
        <v>20</v>
      </c>
      <c r="AA186" s="124">
        <v>6</v>
      </c>
      <c r="AB186" s="32"/>
      <c r="AC186" s="41"/>
      <c r="AD186" s="41"/>
      <c r="AE186" s="65"/>
      <c r="AF186" s="41"/>
      <c r="AS186" s="124">
        <v>4</v>
      </c>
      <c r="AT186" s="147"/>
    </row>
    <row r="187" spans="1:46" ht="15.75">
      <c r="A187" s="106">
        <v>175</v>
      </c>
      <c r="B187" s="34" t="s">
        <v>169</v>
      </c>
      <c r="C187" s="41">
        <v>2003</v>
      </c>
      <c r="D187" s="34" t="s">
        <v>138</v>
      </c>
      <c r="E187" s="48">
        <f t="shared" si="3"/>
        <v>45</v>
      </c>
      <c r="F187" s="41"/>
      <c r="G187" s="41"/>
      <c r="H187" s="41"/>
      <c r="I187" s="63"/>
      <c r="J187" s="41"/>
      <c r="K187" s="12">
        <v>30</v>
      </c>
      <c r="L187" s="12"/>
      <c r="M187" s="65"/>
      <c r="N187" s="90"/>
      <c r="O187" s="99">
        <v>15</v>
      </c>
      <c r="P187" s="41"/>
      <c r="AT187" s="147"/>
    </row>
    <row r="188" spans="1:46" ht="15.75">
      <c r="A188" s="106"/>
      <c r="B188" s="94" t="s">
        <v>182</v>
      </c>
      <c r="C188" s="41">
        <v>2005</v>
      </c>
      <c r="D188" s="94" t="s">
        <v>145</v>
      </c>
      <c r="E188" s="96">
        <f t="shared" si="3"/>
        <v>45</v>
      </c>
      <c r="F188" s="95"/>
      <c r="G188" s="95"/>
      <c r="H188" s="95"/>
      <c r="I188" s="97"/>
      <c r="J188" s="95"/>
      <c r="K188" s="95"/>
      <c r="L188" s="95"/>
      <c r="M188" s="98"/>
      <c r="N188" s="100"/>
      <c r="O188" s="99">
        <v>30</v>
      </c>
      <c r="P188" s="95"/>
      <c r="Q188" s="100"/>
      <c r="R188" s="61">
        <v>5</v>
      </c>
      <c r="T188" s="131">
        <v>10</v>
      </c>
      <c r="U188" s="100"/>
      <c r="AS188" s="162"/>
      <c r="AT188" s="147"/>
    </row>
    <row r="189" spans="1:46" ht="15.75">
      <c r="A189" s="106"/>
      <c r="B189" s="108" t="s">
        <v>356</v>
      </c>
      <c r="C189" s="41">
        <v>2007</v>
      </c>
      <c r="D189" s="108" t="s">
        <v>134</v>
      </c>
      <c r="E189" s="48">
        <f t="shared" si="3"/>
        <v>45</v>
      </c>
      <c r="R189" s="64"/>
      <c r="W189" s="136">
        <v>15</v>
      </c>
      <c r="AA189" s="124">
        <v>30</v>
      </c>
      <c r="AB189" s="32"/>
      <c r="AT189" s="147"/>
    </row>
    <row r="190" spans="1:46" ht="15.75">
      <c r="A190" s="106"/>
      <c r="B190" s="34" t="s">
        <v>371</v>
      </c>
      <c r="D190" s="34" t="s">
        <v>16</v>
      </c>
      <c r="E190" s="48">
        <f t="shared" si="3"/>
        <v>45</v>
      </c>
      <c r="R190" s="64"/>
      <c r="T190" s="131">
        <v>30</v>
      </c>
      <c r="W190" s="136">
        <v>15</v>
      </c>
      <c r="AT190" s="147"/>
    </row>
    <row r="191" spans="1:46" ht="15.75">
      <c r="A191" s="106">
        <v>179</v>
      </c>
      <c r="B191" s="34" t="s">
        <v>272</v>
      </c>
      <c r="C191" s="41">
        <v>2007</v>
      </c>
      <c r="D191" s="34" t="s">
        <v>2</v>
      </c>
      <c r="E191" s="48">
        <f t="shared" si="3"/>
        <v>43</v>
      </c>
      <c r="F191" s="41"/>
      <c r="G191" s="41"/>
      <c r="H191" s="41"/>
      <c r="I191" s="63"/>
      <c r="J191" s="41"/>
      <c r="K191" s="41"/>
      <c r="L191" s="41"/>
      <c r="M191" s="65"/>
      <c r="N191" s="90"/>
      <c r="O191" s="90"/>
      <c r="P191" s="41"/>
      <c r="Q191" s="90"/>
      <c r="R191" s="61">
        <v>2</v>
      </c>
      <c r="S191" s="90"/>
      <c r="T191" s="131">
        <v>20</v>
      </c>
      <c r="U191" s="90"/>
      <c r="V191" s="65"/>
      <c r="W191" s="136">
        <v>15</v>
      </c>
      <c r="X191" s="90"/>
      <c r="Y191" s="90"/>
      <c r="Z191" s="65"/>
      <c r="AA191" s="124">
        <v>6</v>
      </c>
      <c r="AB191" s="32"/>
      <c r="AT191" s="147"/>
    </row>
    <row r="192" spans="1:46" ht="15.75">
      <c r="A192" s="106">
        <v>180</v>
      </c>
      <c r="B192" s="94" t="s">
        <v>190</v>
      </c>
      <c r="C192" s="41">
        <v>2004</v>
      </c>
      <c r="D192" s="94" t="s">
        <v>41</v>
      </c>
      <c r="E192" s="96">
        <f t="shared" si="3"/>
        <v>42</v>
      </c>
      <c r="F192" s="95"/>
      <c r="G192" s="95"/>
      <c r="H192" s="95"/>
      <c r="I192" s="97"/>
      <c r="J192" s="95"/>
      <c r="K192" s="95"/>
      <c r="L192" s="95"/>
      <c r="M192" s="98"/>
      <c r="N192" s="100"/>
      <c r="O192" s="99">
        <v>20</v>
      </c>
      <c r="P192" s="95"/>
      <c r="Q192" s="100"/>
      <c r="R192" s="61">
        <v>2</v>
      </c>
      <c r="T192" s="131">
        <v>20</v>
      </c>
      <c r="U192" s="100"/>
      <c r="AP192" s="162"/>
      <c r="AT192" s="147"/>
    </row>
    <row r="193" spans="1:46" ht="15.75">
      <c r="A193" s="106">
        <v>181</v>
      </c>
      <c r="B193" s="34" t="s">
        <v>264</v>
      </c>
      <c r="C193" s="41">
        <v>2007</v>
      </c>
      <c r="D193" s="34" t="s">
        <v>14</v>
      </c>
      <c r="E193" s="48">
        <f t="shared" si="3"/>
        <v>41</v>
      </c>
      <c r="F193" s="41"/>
      <c r="G193" s="41"/>
      <c r="H193" s="41"/>
      <c r="I193" s="63"/>
      <c r="J193" s="41"/>
      <c r="K193" s="41"/>
      <c r="L193" s="41"/>
      <c r="M193" s="65"/>
      <c r="N193" s="90"/>
      <c r="O193" s="90"/>
      <c r="P193" s="41"/>
      <c r="Q193" s="90"/>
      <c r="R193" s="61">
        <v>2</v>
      </c>
      <c r="S193" s="90"/>
      <c r="T193" s="131">
        <v>20</v>
      </c>
      <c r="U193" s="90"/>
      <c r="V193" s="65"/>
      <c r="W193" s="136">
        <v>5</v>
      </c>
      <c r="X193" s="90"/>
      <c r="Y193" s="90"/>
      <c r="Z193" s="65"/>
      <c r="AA193" s="124">
        <v>6</v>
      </c>
      <c r="AB193" s="32"/>
      <c r="AS193" s="32">
        <v>8</v>
      </c>
      <c r="AT193" s="147"/>
    </row>
    <row r="194" spans="1:46" ht="15.75">
      <c r="A194" s="106">
        <v>182</v>
      </c>
      <c r="B194" s="94" t="s">
        <v>213</v>
      </c>
      <c r="C194" s="41">
        <v>2005</v>
      </c>
      <c r="D194" s="94" t="s">
        <v>6</v>
      </c>
      <c r="E194" s="96">
        <f t="shared" si="3"/>
        <v>40</v>
      </c>
      <c r="O194" s="99">
        <v>20</v>
      </c>
      <c r="R194" s="64"/>
      <c r="T194" s="131">
        <v>20</v>
      </c>
      <c r="AF194" s="41"/>
      <c r="AS194" s="162"/>
      <c r="AT194" s="147"/>
    </row>
    <row r="195" spans="1:46" ht="15.75">
      <c r="A195" s="106"/>
      <c r="B195" s="34" t="s">
        <v>399</v>
      </c>
      <c r="D195" s="34" t="s">
        <v>366</v>
      </c>
      <c r="E195" s="48">
        <f t="shared" si="3"/>
        <v>40</v>
      </c>
      <c r="R195" s="64"/>
      <c r="T195" s="131">
        <v>40</v>
      </c>
      <c r="AT195" s="147"/>
    </row>
    <row r="196" spans="1:46" ht="15.75">
      <c r="A196" s="106"/>
      <c r="B196" s="108" t="s">
        <v>345</v>
      </c>
      <c r="C196" s="41">
        <v>2006</v>
      </c>
      <c r="D196" s="108" t="s">
        <v>181</v>
      </c>
      <c r="E196" s="48">
        <f t="shared" si="3"/>
        <v>40</v>
      </c>
      <c r="R196" s="64"/>
      <c r="W196" s="136">
        <v>20</v>
      </c>
      <c r="AA196" s="124">
        <v>20</v>
      </c>
      <c r="AB196" s="32"/>
      <c r="AF196" s="41"/>
      <c r="AT196" s="147"/>
    </row>
    <row r="197" spans="1:46" ht="15.75">
      <c r="A197" s="106"/>
      <c r="B197" s="34" t="s">
        <v>267</v>
      </c>
      <c r="C197" s="41">
        <v>2006</v>
      </c>
      <c r="D197" s="34" t="s">
        <v>2</v>
      </c>
      <c r="E197" s="48">
        <f t="shared" si="3"/>
        <v>40</v>
      </c>
      <c r="F197" s="41"/>
      <c r="G197" s="41"/>
      <c r="H197" s="41"/>
      <c r="I197" s="63"/>
      <c r="J197" s="41"/>
      <c r="K197" s="41"/>
      <c r="L197" s="41"/>
      <c r="M197" s="65"/>
      <c r="N197" s="90"/>
      <c r="O197" s="90"/>
      <c r="P197" s="41"/>
      <c r="Q197" s="90"/>
      <c r="R197" s="61">
        <v>2</v>
      </c>
      <c r="S197" s="90"/>
      <c r="T197" s="131">
        <v>12</v>
      </c>
      <c r="U197" s="90"/>
      <c r="V197" s="65"/>
      <c r="W197" s="136">
        <v>20</v>
      </c>
      <c r="X197" s="90"/>
      <c r="Y197" s="90"/>
      <c r="Z197" s="65"/>
      <c r="AA197" s="124">
        <v>6</v>
      </c>
      <c r="AB197" s="32"/>
      <c r="AP197" s="147"/>
      <c r="AT197" s="147"/>
    </row>
    <row r="198" spans="1:46" ht="15.75">
      <c r="A198" s="106"/>
      <c r="B198" s="34" t="s">
        <v>394</v>
      </c>
      <c r="C198" s="41">
        <v>2006</v>
      </c>
      <c r="D198" s="34" t="s">
        <v>42</v>
      </c>
      <c r="E198" s="48">
        <f t="shared" si="3"/>
        <v>40</v>
      </c>
      <c r="R198" s="64"/>
      <c r="T198" s="131">
        <v>20</v>
      </c>
      <c r="W198" s="136">
        <v>20</v>
      </c>
      <c r="AP198" s="147"/>
      <c r="AT198" s="147"/>
    </row>
    <row r="199" spans="1:46" ht="15.75">
      <c r="A199" s="106"/>
      <c r="B199" s="34" t="s">
        <v>311</v>
      </c>
      <c r="C199" s="41">
        <v>2009</v>
      </c>
      <c r="D199" s="34" t="s">
        <v>41</v>
      </c>
      <c r="E199" s="48">
        <f t="shared" si="3"/>
        <v>40</v>
      </c>
      <c r="R199" s="61">
        <v>3</v>
      </c>
      <c r="W199" s="136">
        <v>15</v>
      </c>
      <c r="AA199" s="124">
        <v>10</v>
      </c>
      <c r="AB199" s="32"/>
      <c r="AF199" s="41"/>
      <c r="AR199" s="54">
        <v>8</v>
      </c>
      <c r="AS199" s="32">
        <v>4</v>
      </c>
      <c r="AT199" s="147"/>
    </row>
    <row r="200" spans="1:46" ht="15.75">
      <c r="A200" s="106">
        <v>188</v>
      </c>
      <c r="B200" s="34" t="s">
        <v>248</v>
      </c>
      <c r="C200" s="41">
        <v>2009</v>
      </c>
      <c r="D200" s="34" t="s">
        <v>2</v>
      </c>
      <c r="E200" s="48">
        <f t="shared" si="3"/>
        <v>39</v>
      </c>
      <c r="F200" s="41"/>
      <c r="G200" s="41"/>
      <c r="H200" s="41"/>
      <c r="I200" s="63"/>
      <c r="J200" s="41"/>
      <c r="K200" s="41"/>
      <c r="L200" s="41"/>
      <c r="M200" s="65"/>
      <c r="N200" s="90"/>
      <c r="O200" s="90"/>
      <c r="P200" s="41"/>
      <c r="Q200" s="90"/>
      <c r="R200" s="61">
        <v>10</v>
      </c>
      <c r="S200" s="90"/>
      <c r="T200" s="132"/>
      <c r="U200" s="90"/>
      <c r="V200" s="65"/>
      <c r="W200" s="140"/>
      <c r="X200" s="90"/>
      <c r="Y200" s="90"/>
      <c r="Z200" s="65"/>
      <c r="AA200" s="124">
        <v>25</v>
      </c>
      <c r="AB200" s="32"/>
      <c r="AC200" s="41"/>
      <c r="AD200" s="41"/>
      <c r="AE200" s="65"/>
      <c r="AS200" s="162"/>
      <c r="AT200" s="32">
        <v>4</v>
      </c>
    </row>
    <row r="201" spans="1:46" ht="15.75">
      <c r="A201" s="106"/>
      <c r="B201" s="34" t="s">
        <v>242</v>
      </c>
      <c r="C201" s="41">
        <v>2008</v>
      </c>
      <c r="D201" s="34" t="s">
        <v>42</v>
      </c>
      <c r="E201" s="48">
        <f t="shared" si="3"/>
        <v>39</v>
      </c>
      <c r="F201" s="41"/>
      <c r="G201" s="41"/>
      <c r="H201" s="41"/>
      <c r="I201" s="63"/>
      <c r="J201" s="41"/>
      <c r="K201" s="41"/>
      <c r="L201" s="41"/>
      <c r="M201" s="65"/>
      <c r="N201" s="90"/>
      <c r="O201" s="90"/>
      <c r="P201" s="41"/>
      <c r="Q201" s="90"/>
      <c r="R201" s="61">
        <v>4</v>
      </c>
      <c r="S201" s="90"/>
      <c r="T201" s="132"/>
      <c r="U201" s="90"/>
      <c r="V201" s="65"/>
      <c r="W201" s="136">
        <v>10</v>
      </c>
      <c r="X201" s="90"/>
      <c r="Y201" s="90"/>
      <c r="Z201" s="65"/>
      <c r="AA201" s="124">
        <v>10</v>
      </c>
      <c r="AB201" s="32"/>
      <c r="AC201" s="41"/>
      <c r="AD201" s="41"/>
      <c r="AE201" s="65"/>
      <c r="AF201" s="41"/>
      <c r="AS201" s="32">
        <v>15</v>
      </c>
      <c r="AT201" s="147"/>
    </row>
    <row r="202" spans="1:46" ht="15.75">
      <c r="A202" s="106">
        <v>190</v>
      </c>
      <c r="B202" s="34" t="s">
        <v>285</v>
      </c>
      <c r="C202" s="41">
        <v>2007</v>
      </c>
      <c r="D202" s="34" t="s">
        <v>44</v>
      </c>
      <c r="E202" s="48">
        <f t="shared" si="3"/>
        <v>38</v>
      </c>
      <c r="R202" s="61">
        <v>8</v>
      </c>
      <c r="T202" s="131">
        <v>20</v>
      </c>
      <c r="W202" s="136">
        <v>10</v>
      </c>
      <c r="AA202" s="125"/>
      <c r="AB202" s="90"/>
      <c r="AC202" s="41"/>
      <c r="AD202" s="41"/>
      <c r="AE202" s="65"/>
      <c r="AF202" s="41"/>
      <c r="AT202" s="147"/>
    </row>
    <row r="203" spans="1:46" ht="15.75">
      <c r="A203" s="106"/>
      <c r="B203" s="34" t="s">
        <v>491</v>
      </c>
      <c r="D203" s="34" t="s">
        <v>189</v>
      </c>
      <c r="E203" s="48">
        <f t="shared" si="3"/>
        <v>38</v>
      </c>
      <c r="R203" s="64"/>
      <c r="T203" s="131">
        <v>30</v>
      </c>
      <c r="AS203" s="32">
        <v>8</v>
      </c>
      <c r="AT203" s="147"/>
    </row>
    <row r="204" spans="1:46" ht="15.75">
      <c r="A204" s="106">
        <v>192</v>
      </c>
      <c r="B204" s="94" t="s">
        <v>198</v>
      </c>
      <c r="C204" s="41">
        <v>2005</v>
      </c>
      <c r="D204" s="94" t="s">
        <v>14</v>
      </c>
      <c r="E204" s="96">
        <f t="shared" si="3"/>
        <v>37</v>
      </c>
      <c r="O204" s="99">
        <v>20</v>
      </c>
      <c r="R204" s="61">
        <v>5</v>
      </c>
      <c r="T204" s="131">
        <v>12</v>
      </c>
      <c r="AT204" s="147"/>
    </row>
    <row r="205" spans="1:46" ht="15.75">
      <c r="A205" s="106"/>
      <c r="B205" s="34" t="s">
        <v>489</v>
      </c>
      <c r="C205" s="41">
        <v>2008</v>
      </c>
      <c r="D205" s="34" t="s">
        <v>2</v>
      </c>
      <c r="E205" s="48">
        <f t="shared" si="3"/>
        <v>37</v>
      </c>
      <c r="F205" s="41"/>
      <c r="G205" s="41"/>
      <c r="H205" s="41"/>
      <c r="I205" s="63"/>
      <c r="J205" s="41"/>
      <c r="K205" s="41"/>
      <c r="L205" s="41"/>
      <c r="M205" s="65"/>
      <c r="N205" s="90"/>
      <c r="O205" s="90"/>
      <c r="P205" s="41"/>
      <c r="Q205" s="90"/>
      <c r="R205" s="61">
        <v>4</v>
      </c>
      <c r="S205" s="90"/>
      <c r="T205" s="132"/>
      <c r="U205" s="90"/>
      <c r="V205" s="65"/>
      <c r="W205" s="136">
        <v>15</v>
      </c>
      <c r="X205" s="90"/>
      <c r="Y205" s="90"/>
      <c r="Z205" s="65"/>
      <c r="AA205" s="124">
        <v>15</v>
      </c>
      <c r="AB205" s="32"/>
      <c r="AC205" s="41"/>
      <c r="AD205" s="41"/>
      <c r="AE205" s="65"/>
      <c r="AF205" s="41"/>
      <c r="AS205" s="32">
        <v>3</v>
      </c>
      <c r="AT205" s="147"/>
    </row>
    <row r="206" spans="1:46" ht="15.75">
      <c r="A206" s="106">
        <v>194</v>
      </c>
      <c r="B206" s="94" t="s">
        <v>199</v>
      </c>
      <c r="C206" s="41">
        <v>2005</v>
      </c>
      <c r="D206" s="94" t="s">
        <v>14</v>
      </c>
      <c r="E206" s="96">
        <f t="shared" si="3"/>
        <v>36</v>
      </c>
      <c r="O206" s="99">
        <v>20</v>
      </c>
      <c r="R206" s="64"/>
      <c r="T206" s="131">
        <v>10</v>
      </c>
      <c r="AA206" s="124">
        <v>6</v>
      </c>
      <c r="AB206" s="32"/>
      <c r="AT206" s="147"/>
    </row>
    <row r="207" spans="1:46" ht="15.75">
      <c r="A207" s="106"/>
      <c r="B207" s="108" t="s">
        <v>341</v>
      </c>
      <c r="C207" s="41">
        <v>2007</v>
      </c>
      <c r="D207" s="108" t="s">
        <v>145</v>
      </c>
      <c r="E207" s="48">
        <f t="shared" si="3"/>
        <v>36</v>
      </c>
      <c r="R207" s="64"/>
      <c r="T207" s="131">
        <v>20</v>
      </c>
      <c r="W207" s="136">
        <v>10</v>
      </c>
      <c r="AA207" s="124">
        <v>6</v>
      </c>
      <c r="AB207" s="32"/>
      <c r="AS207" s="162"/>
      <c r="AT207" s="147"/>
    </row>
    <row r="208" spans="1:46" ht="15.75">
      <c r="A208" s="106"/>
      <c r="B208" s="34" t="s">
        <v>348</v>
      </c>
      <c r="C208" s="41">
        <v>2006</v>
      </c>
      <c r="D208" s="34" t="s">
        <v>138</v>
      </c>
      <c r="E208" s="48">
        <f t="shared" si="3"/>
        <v>36</v>
      </c>
      <c r="R208" s="61">
        <v>3</v>
      </c>
      <c r="T208" s="131">
        <v>12</v>
      </c>
      <c r="W208" s="136">
        <v>15</v>
      </c>
      <c r="AA208" s="124">
        <v>6</v>
      </c>
      <c r="AB208" s="32"/>
      <c r="AC208" s="41"/>
      <c r="AD208" s="41"/>
      <c r="AE208" s="65"/>
      <c r="AF208" s="41"/>
      <c r="AT208" s="147"/>
    </row>
    <row r="209" spans="1:46" ht="15.75">
      <c r="A209" s="106">
        <v>197</v>
      </c>
      <c r="B209" s="34" t="s">
        <v>152</v>
      </c>
      <c r="C209" s="41">
        <v>2003</v>
      </c>
      <c r="D209" s="34" t="s">
        <v>145</v>
      </c>
      <c r="E209" s="48">
        <f t="shared" si="3"/>
        <v>35</v>
      </c>
      <c r="F209" s="41"/>
      <c r="G209" s="41"/>
      <c r="H209" s="41"/>
      <c r="I209" s="63"/>
      <c r="J209" s="41"/>
      <c r="K209" s="12">
        <v>20</v>
      </c>
      <c r="L209" s="12"/>
      <c r="M209" s="65"/>
      <c r="N209" s="90"/>
      <c r="O209" s="99">
        <v>15</v>
      </c>
      <c r="P209" s="41"/>
      <c r="R209" s="64"/>
      <c r="AT209" s="147"/>
    </row>
    <row r="210" spans="1:46" ht="15.75">
      <c r="A210" s="106"/>
      <c r="B210" s="34" t="s">
        <v>153</v>
      </c>
      <c r="C210" s="41">
        <v>2003</v>
      </c>
      <c r="D210" s="34" t="s">
        <v>145</v>
      </c>
      <c r="E210" s="48">
        <f t="shared" si="3"/>
        <v>35</v>
      </c>
      <c r="F210" s="41"/>
      <c r="G210" s="41"/>
      <c r="H210" s="41"/>
      <c r="I210" s="63"/>
      <c r="J210" s="41"/>
      <c r="K210" s="12">
        <v>20</v>
      </c>
      <c r="L210" s="12"/>
      <c r="M210" s="65"/>
      <c r="N210" s="90"/>
      <c r="O210" s="99">
        <v>15</v>
      </c>
      <c r="P210" s="41"/>
      <c r="R210" s="97"/>
      <c r="AT210" s="147"/>
    </row>
    <row r="211" spans="1:46" ht="15.75">
      <c r="A211" s="106"/>
      <c r="B211" s="94" t="s">
        <v>194</v>
      </c>
      <c r="C211" s="41">
        <v>2004</v>
      </c>
      <c r="D211" s="94" t="s">
        <v>2</v>
      </c>
      <c r="E211" s="96">
        <f t="shared" si="3"/>
        <v>35</v>
      </c>
      <c r="O211" s="99">
        <v>15</v>
      </c>
      <c r="R211" s="64"/>
      <c r="T211" s="131">
        <v>20</v>
      </c>
      <c r="AF211" s="41"/>
      <c r="AS211" s="162"/>
      <c r="AT211" s="147"/>
    </row>
    <row r="212" spans="1:46" ht="15.75">
      <c r="A212" s="106"/>
      <c r="B212" s="34" t="s">
        <v>229</v>
      </c>
      <c r="C212" s="41">
        <v>2004</v>
      </c>
      <c r="D212" s="34" t="s">
        <v>145</v>
      </c>
      <c r="E212" s="48">
        <f t="shared" si="3"/>
        <v>35</v>
      </c>
      <c r="F212" s="41"/>
      <c r="G212" s="41"/>
      <c r="H212" s="41"/>
      <c r="I212" s="63"/>
      <c r="J212" s="41"/>
      <c r="K212" s="41"/>
      <c r="L212" s="41"/>
      <c r="M212" s="65"/>
      <c r="N212" s="90"/>
      <c r="O212" s="99">
        <v>15</v>
      </c>
      <c r="P212" s="41"/>
      <c r="Q212" s="90"/>
      <c r="R212" s="64"/>
      <c r="T212" s="131">
        <v>20</v>
      </c>
      <c r="U212" s="90"/>
      <c r="AA212" s="125"/>
      <c r="AB212" s="90"/>
      <c r="AC212" s="41"/>
      <c r="AD212" s="41"/>
      <c r="AE212" s="65"/>
      <c r="AF212" s="41"/>
      <c r="AT212" s="147"/>
    </row>
    <row r="213" spans="1:46" ht="15.75">
      <c r="A213" s="106"/>
      <c r="B213" s="34" t="s">
        <v>367</v>
      </c>
      <c r="D213" s="34" t="s">
        <v>6</v>
      </c>
      <c r="E213" s="48">
        <f t="shared" si="3"/>
        <v>35</v>
      </c>
      <c r="R213" s="64"/>
      <c r="T213" s="131">
        <v>30</v>
      </c>
      <c r="W213" s="136">
        <v>5</v>
      </c>
      <c r="AT213" s="147"/>
    </row>
    <row r="214" spans="1:46" ht="15.75">
      <c r="A214" s="106"/>
      <c r="B214" s="34" t="s">
        <v>256</v>
      </c>
      <c r="C214" s="41">
        <v>2008</v>
      </c>
      <c r="D214" s="34" t="s">
        <v>2</v>
      </c>
      <c r="E214" s="48">
        <f t="shared" si="3"/>
        <v>35</v>
      </c>
      <c r="F214" s="41"/>
      <c r="G214" s="41"/>
      <c r="H214" s="41"/>
      <c r="I214" s="63"/>
      <c r="J214" s="41"/>
      <c r="K214" s="41"/>
      <c r="L214" s="41"/>
      <c r="M214" s="65"/>
      <c r="N214" s="90"/>
      <c r="O214" s="90"/>
      <c r="P214" s="41"/>
      <c r="Q214" s="90"/>
      <c r="R214" s="61">
        <v>15</v>
      </c>
      <c r="S214" s="90"/>
      <c r="T214" s="132"/>
      <c r="U214" s="90"/>
      <c r="V214" s="65"/>
      <c r="W214" s="136">
        <v>20</v>
      </c>
      <c r="X214" s="90"/>
      <c r="Y214" s="90"/>
      <c r="Z214" s="65"/>
      <c r="AA214" s="125"/>
      <c r="AB214" s="90"/>
      <c r="AC214" s="41"/>
      <c r="AD214" s="41"/>
      <c r="AE214" s="65"/>
      <c r="AF214" s="41"/>
      <c r="AT214" s="147"/>
    </row>
    <row r="215" spans="1:46" ht="15.75">
      <c r="A215" s="106">
        <v>203</v>
      </c>
      <c r="B215" s="94" t="s">
        <v>204</v>
      </c>
      <c r="C215" s="41">
        <v>2002</v>
      </c>
      <c r="D215" s="94" t="s">
        <v>181</v>
      </c>
      <c r="E215" s="96">
        <f t="shared" si="3"/>
        <v>34</v>
      </c>
      <c r="O215" s="99">
        <v>20</v>
      </c>
      <c r="R215" s="64"/>
      <c r="AA215" s="124">
        <v>14</v>
      </c>
      <c r="AB215" s="32"/>
      <c r="AS215" s="162"/>
      <c r="AT215" s="147"/>
    </row>
    <row r="216" spans="1:46" ht="15.75">
      <c r="A216" s="106">
        <v>204</v>
      </c>
      <c r="B216" s="108" t="s">
        <v>337</v>
      </c>
      <c r="C216" s="119">
        <v>2007</v>
      </c>
      <c r="D216" s="108" t="s">
        <v>181</v>
      </c>
      <c r="E216" s="48">
        <f t="shared" si="3"/>
        <v>33</v>
      </c>
      <c r="F216" s="109"/>
      <c r="G216" s="109"/>
      <c r="H216" s="109"/>
      <c r="I216" s="110"/>
      <c r="J216" s="109"/>
      <c r="K216" s="109"/>
      <c r="L216" s="109"/>
      <c r="M216" s="111"/>
      <c r="N216" s="112"/>
      <c r="O216" s="112"/>
      <c r="P216" s="109"/>
      <c r="Q216" s="112"/>
      <c r="R216" s="110"/>
      <c r="S216" s="112"/>
      <c r="T216" s="134"/>
      <c r="U216" s="112"/>
      <c r="V216" s="111"/>
      <c r="W216" s="136">
        <v>20</v>
      </c>
      <c r="X216" s="112"/>
      <c r="Y216" s="112"/>
      <c r="Z216" s="111"/>
      <c r="AA216" s="124">
        <v>13</v>
      </c>
      <c r="AB216" s="32"/>
      <c r="AC216" s="109"/>
      <c r="AD216" s="109"/>
      <c r="AE216" s="111"/>
      <c r="AF216" s="41"/>
      <c r="AT216" s="147"/>
    </row>
    <row r="217" spans="1:46" ht="15.75">
      <c r="A217" s="106"/>
      <c r="B217" s="108" t="s">
        <v>353</v>
      </c>
      <c r="C217" s="41">
        <v>2005</v>
      </c>
      <c r="D217" s="108" t="s">
        <v>2</v>
      </c>
      <c r="E217" s="48">
        <f t="shared" si="3"/>
        <v>33</v>
      </c>
      <c r="R217" s="64"/>
      <c r="T217" s="131">
        <v>20</v>
      </c>
      <c r="AA217" s="124">
        <v>13</v>
      </c>
      <c r="AB217" s="32"/>
      <c r="AF217" s="41"/>
      <c r="AT217" s="147"/>
    </row>
    <row r="218" spans="1:46" ht="15.75">
      <c r="A218" s="106"/>
      <c r="B218" s="34" t="s">
        <v>262</v>
      </c>
      <c r="C218" s="41">
        <v>2007</v>
      </c>
      <c r="D218" s="34" t="s">
        <v>138</v>
      </c>
      <c r="E218" s="48">
        <f t="shared" si="3"/>
        <v>33</v>
      </c>
      <c r="F218" s="41"/>
      <c r="G218" s="41"/>
      <c r="H218" s="41"/>
      <c r="I218" s="63"/>
      <c r="J218" s="41"/>
      <c r="K218" s="41"/>
      <c r="L218" s="41"/>
      <c r="M218" s="65"/>
      <c r="N218" s="90"/>
      <c r="O218" s="90"/>
      <c r="P218" s="41"/>
      <c r="Q218" s="90"/>
      <c r="R218" s="61">
        <v>2</v>
      </c>
      <c r="S218" s="90"/>
      <c r="T218" s="131">
        <v>20</v>
      </c>
      <c r="U218" s="90"/>
      <c r="V218" s="65"/>
      <c r="W218" s="136">
        <v>5</v>
      </c>
      <c r="X218" s="90"/>
      <c r="Y218" s="90"/>
      <c r="Z218" s="65"/>
      <c r="AA218" s="124">
        <v>6</v>
      </c>
      <c r="AB218" s="32"/>
      <c r="AT218" s="147"/>
    </row>
    <row r="219" spans="1:46" ht="15.75">
      <c r="A219" s="106"/>
      <c r="B219" s="34" t="s">
        <v>308</v>
      </c>
      <c r="C219" s="41">
        <v>2009</v>
      </c>
      <c r="D219" s="34" t="s">
        <v>145</v>
      </c>
      <c r="E219" s="48">
        <f t="shared" si="3"/>
        <v>33</v>
      </c>
      <c r="R219" s="64"/>
      <c r="W219" s="136">
        <v>20</v>
      </c>
      <c r="AA219" s="124">
        <v>3</v>
      </c>
      <c r="AB219" s="32"/>
      <c r="AS219" s="32">
        <v>10</v>
      </c>
      <c r="AT219" s="147"/>
    </row>
    <row r="220" spans="1:46" ht="15.75">
      <c r="A220" s="106">
        <v>208</v>
      </c>
      <c r="B220" s="94" t="s">
        <v>193</v>
      </c>
      <c r="C220" s="41">
        <v>2005</v>
      </c>
      <c r="D220" s="94" t="s">
        <v>14</v>
      </c>
      <c r="E220" s="96">
        <f t="shared" si="3"/>
        <v>32</v>
      </c>
      <c r="O220" s="99">
        <v>20</v>
      </c>
      <c r="R220" s="64"/>
      <c r="T220" s="131">
        <v>12</v>
      </c>
      <c r="AT220" s="147"/>
    </row>
    <row r="221" spans="1:46" ht="15.75">
      <c r="A221" s="106"/>
      <c r="B221" s="34" t="s">
        <v>287</v>
      </c>
      <c r="C221" s="41">
        <v>2005</v>
      </c>
      <c r="D221" s="34" t="s">
        <v>44</v>
      </c>
      <c r="E221" s="48">
        <f t="shared" si="3"/>
        <v>32</v>
      </c>
      <c r="R221" s="61">
        <v>6</v>
      </c>
      <c r="T221" s="131">
        <v>20</v>
      </c>
      <c r="AA221" s="124">
        <v>6</v>
      </c>
      <c r="AB221" s="32"/>
      <c r="AC221" s="41"/>
      <c r="AD221" s="41"/>
      <c r="AE221" s="65"/>
      <c r="AF221" s="41"/>
      <c r="AT221" s="147"/>
    </row>
    <row r="222" spans="1:46" ht="15.75">
      <c r="A222" s="106"/>
      <c r="B222" s="34" t="s">
        <v>279</v>
      </c>
      <c r="C222" s="41">
        <v>2006</v>
      </c>
      <c r="D222" s="34" t="s">
        <v>2</v>
      </c>
      <c r="E222" s="48">
        <f t="shared" si="3"/>
        <v>32</v>
      </c>
      <c r="R222" s="61">
        <v>4</v>
      </c>
      <c r="T222" s="131">
        <v>12</v>
      </c>
      <c r="W222" s="136">
        <v>10</v>
      </c>
      <c r="AA222" s="124">
        <v>6</v>
      </c>
      <c r="AB222" s="32"/>
      <c r="AC222" s="41"/>
      <c r="AD222" s="41"/>
      <c r="AE222" s="65"/>
      <c r="AF222" s="41"/>
      <c r="AT222" s="147"/>
    </row>
    <row r="223" spans="1:46" ht="15.75">
      <c r="A223" s="106"/>
      <c r="B223" s="34" t="s">
        <v>492</v>
      </c>
      <c r="D223" s="34" t="s">
        <v>6</v>
      </c>
      <c r="E223" s="48">
        <f t="shared" si="3"/>
        <v>32</v>
      </c>
      <c r="R223" s="64"/>
      <c r="T223" s="131">
        <v>20</v>
      </c>
      <c r="AS223" s="32">
        <v>12</v>
      </c>
      <c r="AT223" s="147"/>
    </row>
    <row r="224" spans="1:46" ht="15.75">
      <c r="A224" s="106">
        <v>212</v>
      </c>
      <c r="B224" s="34" t="s">
        <v>369</v>
      </c>
      <c r="D224" s="34" t="s">
        <v>44</v>
      </c>
      <c r="E224" s="48">
        <f t="shared" si="3"/>
        <v>31</v>
      </c>
      <c r="F224" s="41"/>
      <c r="G224" s="41"/>
      <c r="H224" s="41"/>
      <c r="I224" s="63"/>
      <c r="J224" s="41"/>
      <c r="K224" s="41"/>
      <c r="L224" s="41"/>
      <c r="M224" s="65"/>
      <c r="N224" s="90"/>
      <c r="O224" s="90"/>
      <c r="P224" s="41"/>
      <c r="Q224" s="90"/>
      <c r="R224" s="61">
        <v>2</v>
      </c>
      <c r="S224" s="90"/>
      <c r="T224" s="131">
        <v>12</v>
      </c>
      <c r="U224" s="90"/>
      <c r="V224" s="65"/>
      <c r="W224" s="136">
        <v>15</v>
      </c>
      <c r="X224" s="90"/>
      <c r="Y224" s="90"/>
      <c r="Z224" s="65"/>
      <c r="AS224" s="32">
        <v>2</v>
      </c>
      <c r="AT224" s="147"/>
    </row>
    <row r="225" spans="1:46" ht="15.75">
      <c r="A225" s="106"/>
      <c r="B225" s="34" t="s">
        <v>249</v>
      </c>
      <c r="C225" s="41">
        <v>2008</v>
      </c>
      <c r="D225" s="34" t="s">
        <v>2</v>
      </c>
      <c r="E225" s="48">
        <f t="shared" si="3"/>
        <v>31</v>
      </c>
      <c r="F225" s="41"/>
      <c r="G225" s="41"/>
      <c r="H225" s="41"/>
      <c r="I225" s="63"/>
      <c r="J225" s="41"/>
      <c r="K225" s="41"/>
      <c r="L225" s="41"/>
      <c r="M225" s="65"/>
      <c r="N225" s="90"/>
      <c r="O225" s="90"/>
      <c r="P225" s="41"/>
      <c r="Q225" s="90"/>
      <c r="R225" s="61">
        <v>4</v>
      </c>
      <c r="S225" s="90"/>
      <c r="T225" s="132"/>
      <c r="U225" s="90"/>
      <c r="V225" s="65"/>
      <c r="W225" s="136">
        <v>15</v>
      </c>
      <c r="X225" s="90"/>
      <c r="Y225" s="90"/>
      <c r="Z225" s="65"/>
      <c r="AA225" s="124">
        <v>8</v>
      </c>
      <c r="AB225" s="32"/>
      <c r="AC225" s="41"/>
      <c r="AD225" s="41"/>
      <c r="AE225" s="65"/>
      <c r="AF225" s="41"/>
      <c r="AT225" s="32">
        <v>4</v>
      </c>
    </row>
    <row r="226" spans="1:46" ht="15.75">
      <c r="A226" s="106">
        <v>214</v>
      </c>
      <c r="B226" s="34" t="s">
        <v>144</v>
      </c>
      <c r="C226" s="41">
        <v>2000</v>
      </c>
      <c r="D226" s="34" t="s">
        <v>145</v>
      </c>
      <c r="E226" s="48">
        <f t="shared" si="3"/>
        <v>30</v>
      </c>
      <c r="F226" s="41"/>
      <c r="G226" s="41"/>
      <c r="H226" s="41"/>
      <c r="I226" s="63"/>
      <c r="J226" s="41"/>
      <c r="K226" s="12">
        <v>30</v>
      </c>
      <c r="L226" s="12"/>
      <c r="M226" s="65"/>
      <c r="N226" s="90"/>
      <c r="O226" s="90"/>
      <c r="P226" s="41"/>
      <c r="R226" s="97"/>
      <c r="AT226" s="147"/>
    </row>
    <row r="227" spans="1:46" ht="15.75">
      <c r="A227" s="106"/>
      <c r="B227" s="34" t="s">
        <v>149</v>
      </c>
      <c r="C227" s="41">
        <v>2003</v>
      </c>
      <c r="D227" s="34" t="s">
        <v>14</v>
      </c>
      <c r="E227" s="48">
        <f t="shared" si="3"/>
        <v>30</v>
      </c>
      <c r="F227" s="41"/>
      <c r="G227" s="41"/>
      <c r="H227" s="41"/>
      <c r="I227" s="63"/>
      <c r="J227" s="41"/>
      <c r="K227" s="12">
        <v>30</v>
      </c>
      <c r="L227" s="12"/>
      <c r="M227" s="65"/>
      <c r="N227" s="90"/>
      <c r="O227" s="90"/>
      <c r="P227" s="41"/>
      <c r="R227" s="97"/>
      <c r="AT227" s="147"/>
    </row>
    <row r="228" spans="1:46" ht="15.75">
      <c r="A228" s="106"/>
      <c r="B228" s="34" t="s">
        <v>159</v>
      </c>
      <c r="C228" s="41">
        <v>2000</v>
      </c>
      <c r="D228" s="34" t="s">
        <v>145</v>
      </c>
      <c r="E228" s="48">
        <f t="shared" si="3"/>
        <v>30</v>
      </c>
      <c r="F228" s="41"/>
      <c r="G228" s="41"/>
      <c r="H228" s="41"/>
      <c r="I228" s="63"/>
      <c r="J228" s="41"/>
      <c r="K228" s="12">
        <v>30</v>
      </c>
      <c r="L228" s="12"/>
      <c r="M228" s="65"/>
      <c r="N228" s="90"/>
      <c r="O228" s="90"/>
      <c r="P228" s="41"/>
      <c r="R228" s="97"/>
      <c r="AT228" s="147"/>
    </row>
    <row r="229" spans="1:46" ht="15.75">
      <c r="A229" s="106"/>
      <c r="B229" s="34" t="s">
        <v>166</v>
      </c>
      <c r="C229" s="41">
        <v>2003</v>
      </c>
      <c r="D229" s="34" t="s">
        <v>138</v>
      </c>
      <c r="E229" s="48">
        <f t="shared" si="3"/>
        <v>30</v>
      </c>
      <c r="F229" s="41"/>
      <c r="G229" s="41"/>
      <c r="H229" s="41"/>
      <c r="I229" s="63"/>
      <c r="J229" s="41"/>
      <c r="K229" s="12">
        <v>30</v>
      </c>
      <c r="L229" s="12"/>
      <c r="M229" s="65"/>
      <c r="N229" s="90"/>
      <c r="O229" s="90"/>
      <c r="P229" s="41"/>
      <c r="R229" s="97"/>
      <c r="AS229" s="162"/>
      <c r="AT229" s="147"/>
    </row>
    <row r="230" spans="1:46" ht="15.75">
      <c r="A230" s="106"/>
      <c r="B230" s="34" t="s">
        <v>167</v>
      </c>
      <c r="C230" s="41">
        <v>2000</v>
      </c>
      <c r="D230" s="34" t="s">
        <v>41</v>
      </c>
      <c r="E230" s="48">
        <f t="shared" si="3"/>
        <v>30</v>
      </c>
      <c r="F230" s="41"/>
      <c r="G230" s="41"/>
      <c r="H230" s="41"/>
      <c r="I230" s="63"/>
      <c r="J230" s="41"/>
      <c r="K230" s="12">
        <v>30</v>
      </c>
      <c r="L230" s="12"/>
      <c r="M230" s="65"/>
      <c r="N230" s="90"/>
      <c r="O230" s="90"/>
      <c r="P230" s="41"/>
      <c r="R230" s="97"/>
      <c r="W230" s="128"/>
      <c r="AT230" s="147"/>
    </row>
    <row r="231" spans="1:46" ht="15.75">
      <c r="A231" s="106"/>
      <c r="B231" s="34" t="s">
        <v>171</v>
      </c>
      <c r="C231" s="41">
        <v>2001</v>
      </c>
      <c r="D231" s="34" t="s">
        <v>16</v>
      </c>
      <c r="E231" s="48">
        <f t="shared" si="3"/>
        <v>30</v>
      </c>
      <c r="F231" s="41"/>
      <c r="G231" s="41"/>
      <c r="H231" s="41"/>
      <c r="I231" s="63"/>
      <c r="J231" s="41"/>
      <c r="K231" s="12">
        <v>30</v>
      </c>
      <c r="L231" s="12"/>
      <c r="M231" s="65"/>
      <c r="N231" s="90"/>
      <c r="O231" s="90"/>
      <c r="P231" s="41"/>
      <c r="R231" s="97"/>
      <c r="AT231" s="147"/>
    </row>
    <row r="232" spans="1:46" ht="15.75">
      <c r="A232" s="106"/>
      <c r="B232" s="94" t="s">
        <v>203</v>
      </c>
      <c r="C232" s="41">
        <v>2002</v>
      </c>
      <c r="D232" s="94" t="s">
        <v>41</v>
      </c>
      <c r="E232" s="96">
        <f t="shared" si="3"/>
        <v>30</v>
      </c>
      <c r="O232" s="99">
        <v>30</v>
      </c>
      <c r="R232" s="64"/>
      <c r="AT232" s="147"/>
    </row>
    <row r="233" spans="1:46" ht="15.75">
      <c r="A233" s="106"/>
      <c r="B233" s="94" t="s">
        <v>197</v>
      </c>
      <c r="C233" s="41">
        <v>2004</v>
      </c>
      <c r="D233" s="94" t="s">
        <v>145</v>
      </c>
      <c r="E233" s="96">
        <f t="shared" si="3"/>
        <v>30</v>
      </c>
      <c r="O233" s="99">
        <v>20</v>
      </c>
      <c r="R233" s="64"/>
      <c r="T233" s="131">
        <v>10</v>
      </c>
      <c r="AF233" s="41"/>
      <c r="AT233" s="147"/>
    </row>
    <row r="234" spans="1:46" ht="15.75">
      <c r="A234" s="106"/>
      <c r="B234" s="34" t="s">
        <v>365</v>
      </c>
      <c r="D234" s="34" t="s">
        <v>366</v>
      </c>
      <c r="E234" s="48">
        <f t="shared" si="3"/>
        <v>30</v>
      </c>
      <c r="R234" s="64"/>
      <c r="T234" s="131">
        <v>30</v>
      </c>
      <c r="AT234" s="147"/>
    </row>
    <row r="235" spans="1:46" ht="15.75">
      <c r="A235" s="106"/>
      <c r="B235" s="34" t="s">
        <v>373</v>
      </c>
      <c r="D235" s="34" t="s">
        <v>134</v>
      </c>
      <c r="E235" s="48">
        <f t="shared" si="3"/>
        <v>30</v>
      </c>
      <c r="R235" s="64"/>
      <c r="T235" s="131">
        <v>30</v>
      </c>
      <c r="AT235" s="147"/>
    </row>
    <row r="236" spans="1:46" ht="15.75">
      <c r="A236" s="106"/>
      <c r="B236" s="34" t="s">
        <v>379</v>
      </c>
      <c r="D236" s="34" t="s">
        <v>376</v>
      </c>
      <c r="E236" s="48">
        <f t="shared" si="3"/>
        <v>30</v>
      </c>
      <c r="R236" s="64"/>
      <c r="T236" s="131">
        <v>30</v>
      </c>
      <c r="AT236" s="147"/>
    </row>
    <row r="237" spans="1:46" ht="15.75">
      <c r="A237" s="106"/>
      <c r="B237" s="34" t="s">
        <v>387</v>
      </c>
      <c r="D237" s="34" t="s">
        <v>366</v>
      </c>
      <c r="E237" s="48">
        <f t="shared" si="3"/>
        <v>30</v>
      </c>
      <c r="R237" s="64"/>
      <c r="T237" s="131">
        <v>30</v>
      </c>
      <c r="AT237" s="147"/>
    </row>
    <row r="238" spans="1:46" ht="15.75">
      <c r="A238" s="106"/>
      <c r="B238" s="34" t="s">
        <v>393</v>
      </c>
      <c r="D238" s="34" t="s">
        <v>366</v>
      </c>
      <c r="E238" s="48">
        <f t="shared" si="3"/>
        <v>30</v>
      </c>
      <c r="R238" s="64"/>
      <c r="T238" s="131">
        <v>30</v>
      </c>
      <c r="AT238" s="147"/>
    </row>
    <row r="239" spans="1:46" ht="15.75">
      <c r="A239" s="106"/>
      <c r="B239" s="34" t="s">
        <v>401</v>
      </c>
      <c r="C239" s="41">
        <v>2009</v>
      </c>
      <c r="D239" s="34" t="s">
        <v>6</v>
      </c>
      <c r="E239" s="48">
        <f t="shared" si="3"/>
        <v>30</v>
      </c>
      <c r="R239" s="64"/>
      <c r="W239" s="136">
        <v>30</v>
      </c>
      <c r="AS239" s="162"/>
      <c r="AT239" s="147"/>
    </row>
    <row r="240" spans="1:46" ht="15.75">
      <c r="A240" s="106"/>
      <c r="B240" s="34" t="s">
        <v>380</v>
      </c>
      <c r="C240" s="41">
        <v>2006</v>
      </c>
      <c r="D240" s="34" t="s">
        <v>57</v>
      </c>
      <c r="E240" s="48">
        <f t="shared" si="3"/>
        <v>30</v>
      </c>
      <c r="R240" s="64"/>
      <c r="T240" s="131">
        <v>20</v>
      </c>
      <c r="W240" s="136">
        <v>10</v>
      </c>
      <c r="AT240" s="147"/>
    </row>
    <row r="241" spans="1:46" ht="15.75">
      <c r="A241" s="106"/>
      <c r="B241" s="34" t="s">
        <v>392</v>
      </c>
      <c r="C241" s="41">
        <v>2006</v>
      </c>
      <c r="D241" s="34" t="s">
        <v>14</v>
      </c>
      <c r="E241" s="48">
        <f aca="true" t="shared" si="4" ref="E241:E304">SUM(F241:DA241)</f>
        <v>30</v>
      </c>
      <c r="R241" s="64"/>
      <c r="T241" s="131">
        <v>10</v>
      </c>
      <c r="W241" s="136">
        <v>20</v>
      </c>
      <c r="AT241" s="147"/>
    </row>
    <row r="242" spans="1:46" ht="15.75">
      <c r="A242" s="106"/>
      <c r="B242" s="34" t="s">
        <v>442</v>
      </c>
      <c r="C242" s="41">
        <v>2006</v>
      </c>
      <c r="D242" s="34" t="s">
        <v>46</v>
      </c>
      <c r="E242" s="48">
        <f t="shared" si="4"/>
        <v>30</v>
      </c>
      <c r="R242" s="64"/>
      <c r="W242" s="136">
        <v>30</v>
      </c>
      <c r="AT242" s="147"/>
    </row>
    <row r="243" spans="1:46" ht="15.75">
      <c r="A243" s="106"/>
      <c r="B243" s="34" t="s">
        <v>451</v>
      </c>
      <c r="C243" s="41">
        <v>2006</v>
      </c>
      <c r="D243" s="34" t="s">
        <v>189</v>
      </c>
      <c r="E243" s="48">
        <f t="shared" si="4"/>
        <v>30</v>
      </c>
      <c r="R243" s="64"/>
      <c r="W243" s="136">
        <v>30</v>
      </c>
      <c r="AT243" s="147"/>
    </row>
    <row r="244" spans="1:46" ht="15.75">
      <c r="A244" s="106"/>
      <c r="B244" s="34" t="s">
        <v>386</v>
      </c>
      <c r="C244" s="41">
        <v>2007</v>
      </c>
      <c r="D244" s="34" t="s">
        <v>14</v>
      </c>
      <c r="E244" s="48">
        <f t="shared" si="4"/>
        <v>30</v>
      </c>
      <c r="R244" s="64"/>
      <c r="T244" s="131">
        <v>12</v>
      </c>
      <c r="W244" s="136">
        <v>15</v>
      </c>
      <c r="AS244" s="32">
        <v>3</v>
      </c>
      <c r="AT244" s="147"/>
    </row>
    <row r="245" spans="1:46" ht="15.75">
      <c r="A245" s="106"/>
      <c r="B245" s="34" t="s">
        <v>240</v>
      </c>
      <c r="C245" s="41">
        <v>2010</v>
      </c>
      <c r="D245" s="34" t="s">
        <v>42</v>
      </c>
      <c r="E245" s="48">
        <f t="shared" si="4"/>
        <v>30</v>
      </c>
      <c r="F245" s="41"/>
      <c r="G245" s="41"/>
      <c r="H245" s="41"/>
      <c r="I245" s="63"/>
      <c r="J245" s="41"/>
      <c r="K245" s="41"/>
      <c r="L245" s="41"/>
      <c r="M245" s="65"/>
      <c r="N245" s="90"/>
      <c r="O245" s="90"/>
      <c r="P245" s="41"/>
      <c r="Q245" s="90"/>
      <c r="R245" s="61">
        <v>2</v>
      </c>
      <c r="S245" s="90"/>
      <c r="T245" s="132"/>
      <c r="U245" s="90"/>
      <c r="V245" s="65"/>
      <c r="W245" s="140"/>
      <c r="X245" s="90"/>
      <c r="Y245" s="90"/>
      <c r="Z245" s="65"/>
      <c r="AA245" s="124">
        <v>3</v>
      </c>
      <c r="AB245" s="32"/>
      <c r="AS245" s="32">
        <v>25</v>
      </c>
      <c r="AT245" s="147"/>
    </row>
    <row r="246" spans="1:46" ht="15.75">
      <c r="A246" s="106">
        <v>234</v>
      </c>
      <c r="B246" s="34" t="s">
        <v>230</v>
      </c>
      <c r="C246" s="41">
        <v>2009</v>
      </c>
      <c r="D246" s="34" t="s">
        <v>2</v>
      </c>
      <c r="E246" s="48">
        <f t="shared" si="4"/>
        <v>29</v>
      </c>
      <c r="F246" s="41"/>
      <c r="G246" s="41"/>
      <c r="H246" s="41"/>
      <c r="I246" s="63"/>
      <c r="J246" s="41"/>
      <c r="K246" s="41"/>
      <c r="L246" s="41"/>
      <c r="M246" s="65"/>
      <c r="N246" s="90"/>
      <c r="O246" s="90"/>
      <c r="P246" s="41"/>
      <c r="Q246" s="90"/>
      <c r="R246" s="46">
        <v>4</v>
      </c>
      <c r="S246" s="90"/>
      <c r="T246" s="132"/>
      <c r="U246" s="90"/>
      <c r="V246" s="65"/>
      <c r="W246" s="136">
        <v>15</v>
      </c>
      <c r="X246" s="90"/>
      <c r="Y246" s="90"/>
      <c r="Z246" s="65"/>
      <c r="AA246" s="124">
        <v>10</v>
      </c>
      <c r="AB246" s="32"/>
      <c r="AC246" s="41"/>
      <c r="AD246" s="41"/>
      <c r="AE246" s="65"/>
      <c r="AF246" s="41"/>
      <c r="AS246" s="162"/>
      <c r="AT246" s="147"/>
    </row>
    <row r="247" spans="1:46" ht="15.75">
      <c r="A247" s="106"/>
      <c r="B247" s="34" t="s">
        <v>260</v>
      </c>
      <c r="D247" s="108" t="s">
        <v>14</v>
      </c>
      <c r="E247" s="48">
        <f t="shared" si="4"/>
        <v>29</v>
      </c>
      <c r="F247" s="41"/>
      <c r="G247" s="41"/>
      <c r="H247" s="41"/>
      <c r="I247" s="63"/>
      <c r="J247" s="41"/>
      <c r="K247" s="41"/>
      <c r="L247" s="41"/>
      <c r="M247" s="65"/>
      <c r="N247" s="90"/>
      <c r="O247" s="90"/>
      <c r="P247" s="41"/>
      <c r="Q247" s="90"/>
      <c r="R247" s="61">
        <v>2</v>
      </c>
      <c r="S247" s="90"/>
      <c r="T247" s="131">
        <v>12</v>
      </c>
      <c r="U247" s="90"/>
      <c r="V247" s="65"/>
      <c r="W247" s="136">
        <v>15</v>
      </c>
      <c r="X247" s="90"/>
      <c r="Y247" s="90"/>
      <c r="Z247" s="65"/>
      <c r="AS247" s="162"/>
      <c r="AT247" s="147"/>
    </row>
    <row r="248" spans="1:46" ht="15.75">
      <c r="A248" s="106"/>
      <c r="B248" s="34" t="s">
        <v>269</v>
      </c>
      <c r="C248" s="41">
        <v>2006</v>
      </c>
      <c r="D248" s="34" t="s">
        <v>181</v>
      </c>
      <c r="E248" s="48">
        <f t="shared" si="4"/>
        <v>29</v>
      </c>
      <c r="F248" s="41"/>
      <c r="G248" s="41"/>
      <c r="H248" s="41"/>
      <c r="I248" s="63"/>
      <c r="J248" s="41"/>
      <c r="K248" s="41"/>
      <c r="L248" s="41"/>
      <c r="M248" s="65"/>
      <c r="N248" s="90"/>
      <c r="O248" s="90"/>
      <c r="P248" s="41"/>
      <c r="Q248" s="90"/>
      <c r="R248" s="61">
        <v>3</v>
      </c>
      <c r="S248" s="90"/>
      <c r="T248" s="132"/>
      <c r="U248" s="90"/>
      <c r="V248" s="65"/>
      <c r="W248" s="136">
        <v>20</v>
      </c>
      <c r="X248" s="90"/>
      <c r="Y248" s="90"/>
      <c r="Z248" s="65"/>
      <c r="AA248" s="124">
        <v>6</v>
      </c>
      <c r="AB248" s="32"/>
      <c r="AC248" s="41"/>
      <c r="AD248" s="41"/>
      <c r="AE248" s="65"/>
      <c r="AF248" s="41"/>
      <c r="AS248" s="162"/>
      <c r="AT248" s="147"/>
    </row>
    <row r="249" spans="1:46" ht="15.75">
      <c r="A249" s="106"/>
      <c r="B249" s="34" t="s">
        <v>280</v>
      </c>
      <c r="C249" s="41">
        <v>2007</v>
      </c>
      <c r="D249" s="34" t="s">
        <v>14</v>
      </c>
      <c r="E249" s="48">
        <f t="shared" si="4"/>
        <v>29</v>
      </c>
      <c r="R249" s="61">
        <v>3</v>
      </c>
      <c r="W249" s="136">
        <v>20</v>
      </c>
      <c r="AA249" s="124">
        <v>6</v>
      </c>
      <c r="AB249" s="32"/>
      <c r="AC249" s="41"/>
      <c r="AD249" s="41"/>
      <c r="AE249" s="65"/>
      <c r="AF249" s="41"/>
      <c r="AS249" s="162"/>
      <c r="AT249" s="147"/>
    </row>
    <row r="250" spans="1:46" ht="15.75">
      <c r="A250" s="106"/>
      <c r="B250" s="34" t="s">
        <v>429</v>
      </c>
      <c r="C250" s="41">
        <v>2007</v>
      </c>
      <c r="D250" s="34" t="s">
        <v>57</v>
      </c>
      <c r="E250" s="48">
        <f t="shared" si="4"/>
        <v>29</v>
      </c>
      <c r="R250" s="64"/>
      <c r="W250" s="131">
        <v>10</v>
      </c>
      <c r="AP250" s="32">
        <v>15</v>
      </c>
      <c r="AR250" s="54">
        <v>4</v>
      </c>
      <c r="AT250" s="147"/>
    </row>
    <row r="251" spans="1:46" ht="15.75">
      <c r="A251" s="106"/>
      <c r="B251" s="34" t="s">
        <v>298</v>
      </c>
      <c r="C251" s="41">
        <v>2010</v>
      </c>
      <c r="D251" s="34" t="s">
        <v>299</v>
      </c>
      <c r="E251" s="48">
        <f t="shared" si="4"/>
        <v>29</v>
      </c>
      <c r="R251" s="64"/>
      <c r="AA251" s="124">
        <v>25</v>
      </c>
      <c r="AB251" s="32"/>
      <c r="AS251" s="32">
        <v>4</v>
      </c>
      <c r="AT251" s="147"/>
    </row>
    <row r="252" spans="1:46" ht="15.75">
      <c r="A252" s="106"/>
      <c r="B252" s="34" t="s">
        <v>315</v>
      </c>
      <c r="C252" s="41">
        <v>2009</v>
      </c>
      <c r="D252" s="34" t="s">
        <v>299</v>
      </c>
      <c r="E252" s="48">
        <f t="shared" si="4"/>
        <v>29</v>
      </c>
      <c r="R252" s="64"/>
      <c r="W252" s="136">
        <v>10</v>
      </c>
      <c r="AA252" s="124">
        <v>3</v>
      </c>
      <c r="AB252" s="32"/>
      <c r="AS252" s="124">
        <v>16</v>
      </c>
      <c r="AT252" s="147"/>
    </row>
    <row r="253" spans="1:46" ht="15.75">
      <c r="A253" s="106">
        <v>241</v>
      </c>
      <c r="B253" s="34" t="s">
        <v>259</v>
      </c>
      <c r="C253" s="41">
        <v>2007</v>
      </c>
      <c r="D253" s="34" t="s">
        <v>2</v>
      </c>
      <c r="E253" s="48">
        <f t="shared" si="4"/>
        <v>28</v>
      </c>
      <c r="F253" s="41"/>
      <c r="G253" s="41"/>
      <c r="H253" s="41"/>
      <c r="I253" s="63"/>
      <c r="J253" s="41"/>
      <c r="K253" s="41"/>
      <c r="L253" s="41"/>
      <c r="M253" s="65"/>
      <c r="N253" s="90"/>
      <c r="O253" s="90"/>
      <c r="P253" s="41"/>
      <c r="Q253" s="90"/>
      <c r="R253" s="61">
        <v>3</v>
      </c>
      <c r="S253" s="90"/>
      <c r="T253" s="131">
        <v>12</v>
      </c>
      <c r="U253" s="90"/>
      <c r="V253" s="65"/>
      <c r="W253" s="136">
        <v>5</v>
      </c>
      <c r="X253" s="90"/>
      <c r="Y253" s="90"/>
      <c r="Z253" s="65"/>
      <c r="AA253" s="124">
        <v>6</v>
      </c>
      <c r="AB253" s="32"/>
      <c r="AC253" s="41"/>
      <c r="AD253" s="41"/>
      <c r="AE253" s="65"/>
      <c r="AF253" s="41"/>
      <c r="AS253" s="32">
        <v>2</v>
      </c>
      <c r="AT253" s="147"/>
    </row>
    <row r="254" spans="1:46" ht="15.75">
      <c r="A254" s="106">
        <v>242</v>
      </c>
      <c r="B254" s="34" t="s">
        <v>383</v>
      </c>
      <c r="C254" s="41">
        <v>2007</v>
      </c>
      <c r="D254" s="34" t="s">
        <v>6</v>
      </c>
      <c r="E254" s="48">
        <f t="shared" si="4"/>
        <v>27</v>
      </c>
      <c r="R254" s="64"/>
      <c r="T254" s="131">
        <v>12</v>
      </c>
      <c r="W254" s="136">
        <v>15</v>
      </c>
      <c r="AS254" s="162"/>
      <c r="AT254" s="147"/>
    </row>
    <row r="255" spans="1:46" ht="15.75">
      <c r="A255" s="106">
        <v>243</v>
      </c>
      <c r="B255" s="34" t="s">
        <v>251</v>
      </c>
      <c r="C255" s="41">
        <v>2008</v>
      </c>
      <c r="D255" s="34" t="s">
        <v>145</v>
      </c>
      <c r="E255" s="48">
        <f t="shared" si="4"/>
        <v>26</v>
      </c>
      <c r="F255" s="41"/>
      <c r="G255" s="41"/>
      <c r="H255" s="41"/>
      <c r="I255" s="63"/>
      <c r="J255" s="41"/>
      <c r="K255" s="41"/>
      <c r="L255" s="41"/>
      <c r="M255" s="65"/>
      <c r="N255" s="90"/>
      <c r="O255" s="90"/>
      <c r="P255" s="41"/>
      <c r="Q255" s="90"/>
      <c r="R255" s="61">
        <v>8</v>
      </c>
      <c r="S255" s="90"/>
      <c r="T255" s="132"/>
      <c r="U255" s="90"/>
      <c r="V255" s="65"/>
      <c r="W255" s="140"/>
      <c r="X255" s="90"/>
      <c r="Y255" s="90"/>
      <c r="Z255" s="65"/>
      <c r="AA255" s="124">
        <v>15</v>
      </c>
      <c r="AB255" s="32"/>
      <c r="AC255" s="41"/>
      <c r="AD255" s="41"/>
      <c r="AE255" s="65"/>
      <c r="AS255" s="124">
        <v>3</v>
      </c>
      <c r="AT255" s="147"/>
    </row>
    <row r="256" spans="1:46" ht="15.75">
      <c r="A256" s="106">
        <v>244</v>
      </c>
      <c r="B256" s="34" t="s">
        <v>243</v>
      </c>
      <c r="C256" s="41">
        <v>2008</v>
      </c>
      <c r="D256" s="34" t="s">
        <v>2</v>
      </c>
      <c r="E256" s="48">
        <f t="shared" si="4"/>
        <v>25</v>
      </c>
      <c r="F256" s="41"/>
      <c r="G256" s="41"/>
      <c r="H256" s="41"/>
      <c r="I256" s="63"/>
      <c r="J256" s="41"/>
      <c r="K256" s="41"/>
      <c r="L256" s="41"/>
      <c r="M256" s="65"/>
      <c r="N256" s="90"/>
      <c r="O256" s="90"/>
      <c r="P256" s="41"/>
      <c r="Q256" s="90"/>
      <c r="R256" s="61">
        <v>2</v>
      </c>
      <c r="S256" s="90"/>
      <c r="T256" s="132"/>
      <c r="U256" s="90"/>
      <c r="V256" s="65"/>
      <c r="W256" s="136">
        <v>15</v>
      </c>
      <c r="X256" s="90"/>
      <c r="Y256" s="90"/>
      <c r="Z256" s="65"/>
      <c r="AA256" s="124">
        <v>8</v>
      </c>
      <c r="AB256" s="32"/>
      <c r="AF256" s="41"/>
      <c r="AT256" s="147"/>
    </row>
    <row r="257" spans="1:46" ht="15.75">
      <c r="A257" s="106"/>
      <c r="B257" s="18" t="s">
        <v>110</v>
      </c>
      <c r="C257" s="15">
        <v>2008</v>
      </c>
      <c r="D257" s="18" t="s">
        <v>2</v>
      </c>
      <c r="E257" s="48">
        <f t="shared" si="4"/>
        <v>25</v>
      </c>
      <c r="F257" s="29"/>
      <c r="G257" s="15"/>
      <c r="H257" s="15"/>
      <c r="I257" s="58"/>
      <c r="J257" s="29">
        <v>15</v>
      </c>
      <c r="K257" s="12"/>
      <c r="L257" s="12"/>
      <c r="M257" s="51"/>
      <c r="N257" s="28"/>
      <c r="O257" s="28"/>
      <c r="P257" s="12"/>
      <c r="R257" s="61">
        <v>3</v>
      </c>
      <c r="AA257" s="124">
        <v>3</v>
      </c>
      <c r="AB257" s="32"/>
      <c r="AT257" s="32">
        <v>4</v>
      </c>
    </row>
    <row r="258" spans="1:46" ht="15.75">
      <c r="A258" s="106">
        <v>246</v>
      </c>
      <c r="B258" s="34" t="s">
        <v>266</v>
      </c>
      <c r="C258" s="41">
        <v>2006</v>
      </c>
      <c r="D258" s="34" t="s">
        <v>2</v>
      </c>
      <c r="E258" s="48">
        <f t="shared" si="4"/>
        <v>24</v>
      </c>
      <c r="F258" s="41"/>
      <c r="G258" s="41"/>
      <c r="H258" s="41"/>
      <c r="I258" s="63"/>
      <c r="J258" s="41"/>
      <c r="K258" s="41"/>
      <c r="L258" s="41"/>
      <c r="M258" s="65"/>
      <c r="N258" s="90"/>
      <c r="O258" s="90"/>
      <c r="P258" s="41"/>
      <c r="Q258" s="90"/>
      <c r="R258" s="61">
        <v>2</v>
      </c>
      <c r="S258" s="90"/>
      <c r="T258" s="131">
        <v>12</v>
      </c>
      <c r="U258" s="90"/>
      <c r="V258" s="65"/>
      <c r="W258" s="136">
        <v>4</v>
      </c>
      <c r="X258" s="90"/>
      <c r="Y258" s="90"/>
      <c r="Z258" s="65"/>
      <c r="AA258" s="124">
        <v>6</v>
      </c>
      <c r="AB258" s="32"/>
      <c r="AT258" s="147"/>
    </row>
    <row r="259" spans="1:46" ht="15.75">
      <c r="A259" s="106"/>
      <c r="B259" s="34" t="s">
        <v>277</v>
      </c>
      <c r="C259" s="41">
        <v>2006</v>
      </c>
      <c r="D259" s="34" t="s">
        <v>44</v>
      </c>
      <c r="E259" s="48">
        <f t="shared" si="4"/>
        <v>24</v>
      </c>
      <c r="R259" s="61">
        <v>2</v>
      </c>
      <c r="T259" s="131">
        <v>12</v>
      </c>
      <c r="W259" s="136">
        <v>10</v>
      </c>
      <c r="AT259" s="147"/>
    </row>
    <row r="260" spans="1:46" ht="15.75">
      <c r="A260" s="106">
        <v>248</v>
      </c>
      <c r="B260" s="34" t="s">
        <v>400</v>
      </c>
      <c r="C260" s="41">
        <v>2009</v>
      </c>
      <c r="D260" s="34" t="s">
        <v>6</v>
      </c>
      <c r="E260" s="48">
        <f t="shared" si="4"/>
        <v>23</v>
      </c>
      <c r="R260" s="64"/>
      <c r="W260" s="136">
        <v>20</v>
      </c>
      <c r="AS260" s="32">
        <v>3</v>
      </c>
      <c r="AT260" s="147"/>
    </row>
    <row r="261" spans="1:46" ht="15.75">
      <c r="A261" s="106">
        <v>249</v>
      </c>
      <c r="B261" s="94" t="s">
        <v>210</v>
      </c>
      <c r="C261" s="41">
        <v>2005</v>
      </c>
      <c r="D261" s="94" t="s">
        <v>189</v>
      </c>
      <c r="E261" s="96">
        <f t="shared" si="4"/>
        <v>22</v>
      </c>
      <c r="O261" s="99">
        <v>10</v>
      </c>
      <c r="R261" s="65"/>
      <c r="S261" s="90"/>
      <c r="T261" s="131">
        <v>12</v>
      </c>
      <c r="V261" s="65"/>
      <c r="W261" s="140"/>
      <c r="X261" s="90"/>
      <c r="Y261" s="90"/>
      <c r="Z261" s="65"/>
      <c r="AA261" s="125"/>
      <c r="AB261" s="90"/>
      <c r="AC261" s="41"/>
      <c r="AD261" s="41"/>
      <c r="AE261" s="65"/>
      <c r="AF261" s="41"/>
      <c r="AT261" s="147"/>
    </row>
    <row r="262" spans="1:46" ht="15.75">
      <c r="A262" s="106"/>
      <c r="B262" s="108" t="s">
        <v>343</v>
      </c>
      <c r="C262" s="41">
        <v>2006</v>
      </c>
      <c r="D262" s="108" t="s">
        <v>134</v>
      </c>
      <c r="E262" s="48">
        <f t="shared" si="4"/>
        <v>22</v>
      </c>
      <c r="T262" s="131">
        <v>12</v>
      </c>
      <c r="W262" s="136">
        <v>4</v>
      </c>
      <c r="AA262" s="124">
        <v>6</v>
      </c>
      <c r="AB262" s="32"/>
      <c r="AT262" s="147"/>
    </row>
    <row r="263" spans="1:46" ht="15.75">
      <c r="A263" s="106"/>
      <c r="B263" s="34" t="s">
        <v>245</v>
      </c>
      <c r="C263" s="41">
        <v>2008</v>
      </c>
      <c r="D263" s="34" t="s">
        <v>41</v>
      </c>
      <c r="E263" s="48">
        <f t="shared" si="4"/>
        <v>22</v>
      </c>
      <c r="F263" s="41"/>
      <c r="G263" s="41"/>
      <c r="H263" s="41"/>
      <c r="I263" s="63"/>
      <c r="J263" s="41"/>
      <c r="K263" s="41"/>
      <c r="L263" s="41"/>
      <c r="M263" s="65"/>
      <c r="N263" s="90"/>
      <c r="O263" s="90"/>
      <c r="P263" s="41"/>
      <c r="Q263" s="90"/>
      <c r="R263" s="46">
        <v>4</v>
      </c>
      <c r="S263" s="90"/>
      <c r="T263" s="132"/>
      <c r="U263" s="90"/>
      <c r="V263" s="65"/>
      <c r="W263" s="136">
        <v>5</v>
      </c>
      <c r="X263" s="90"/>
      <c r="Y263" s="90"/>
      <c r="Z263" s="65"/>
      <c r="AA263" s="124">
        <v>10</v>
      </c>
      <c r="AB263" s="32"/>
      <c r="AC263" s="41"/>
      <c r="AD263" s="41"/>
      <c r="AE263" s="65"/>
      <c r="AF263" s="41"/>
      <c r="AS263" s="32">
        <v>3</v>
      </c>
      <c r="AT263" s="147"/>
    </row>
    <row r="264" spans="1:46" ht="15.75">
      <c r="A264" s="106">
        <v>252</v>
      </c>
      <c r="B264" s="34" t="s">
        <v>154</v>
      </c>
      <c r="C264" s="41">
        <v>2003</v>
      </c>
      <c r="D264" s="34" t="s">
        <v>145</v>
      </c>
      <c r="E264" s="48">
        <f t="shared" si="4"/>
        <v>20</v>
      </c>
      <c r="F264" s="41"/>
      <c r="G264" s="41"/>
      <c r="H264" s="41"/>
      <c r="I264" s="63"/>
      <c r="J264" s="41"/>
      <c r="K264" s="12">
        <v>20</v>
      </c>
      <c r="L264" s="12"/>
      <c r="M264" s="65"/>
      <c r="N264" s="90"/>
      <c r="O264" s="90"/>
      <c r="P264" s="41"/>
      <c r="AS264" s="162"/>
      <c r="AT264" s="147"/>
    </row>
    <row r="265" spans="1:46" ht="15.75">
      <c r="A265" s="106"/>
      <c r="B265" s="94" t="s">
        <v>224</v>
      </c>
      <c r="C265" s="41">
        <v>2002</v>
      </c>
      <c r="D265" s="94" t="s">
        <v>42</v>
      </c>
      <c r="E265" s="96">
        <f t="shared" si="4"/>
        <v>20</v>
      </c>
      <c r="O265" s="99">
        <v>20</v>
      </c>
      <c r="AF265" s="41"/>
      <c r="AT265" s="147"/>
    </row>
    <row r="266" spans="1:46" ht="15.75">
      <c r="A266" s="106"/>
      <c r="B266" s="34" t="s">
        <v>368</v>
      </c>
      <c r="D266" s="34" t="s">
        <v>366</v>
      </c>
      <c r="E266" s="48">
        <f t="shared" si="4"/>
        <v>20</v>
      </c>
      <c r="T266" s="131">
        <v>20</v>
      </c>
      <c r="AT266" s="147"/>
    </row>
    <row r="267" spans="1:46" ht="15.75">
      <c r="A267" s="106"/>
      <c r="B267" s="34" t="s">
        <v>374</v>
      </c>
      <c r="D267" s="34" t="s">
        <v>138</v>
      </c>
      <c r="E267" s="48">
        <f t="shared" si="4"/>
        <v>20</v>
      </c>
      <c r="T267" s="131">
        <v>20</v>
      </c>
      <c r="AS267" s="162"/>
      <c r="AT267" s="147"/>
    </row>
    <row r="268" spans="1:46" ht="15.75">
      <c r="A268" s="106"/>
      <c r="B268" s="34" t="s">
        <v>375</v>
      </c>
      <c r="D268" s="34" t="s">
        <v>376</v>
      </c>
      <c r="E268" s="48">
        <f t="shared" si="4"/>
        <v>20</v>
      </c>
      <c r="T268" s="131">
        <v>20</v>
      </c>
      <c r="AT268" s="147"/>
    </row>
    <row r="269" spans="1:46" ht="15.75">
      <c r="A269" s="106"/>
      <c r="B269" s="34" t="s">
        <v>388</v>
      </c>
      <c r="D269" s="34" t="s">
        <v>41</v>
      </c>
      <c r="E269" s="48">
        <f t="shared" si="4"/>
        <v>20</v>
      </c>
      <c r="T269" s="131">
        <v>20</v>
      </c>
      <c r="AT269" s="147"/>
    </row>
    <row r="270" spans="1:46" ht="15.75">
      <c r="A270" s="106"/>
      <c r="B270" s="34" t="s">
        <v>397</v>
      </c>
      <c r="D270" s="34" t="s">
        <v>6</v>
      </c>
      <c r="E270" s="48">
        <f t="shared" si="4"/>
        <v>20</v>
      </c>
      <c r="T270" s="131">
        <v>20</v>
      </c>
      <c r="AT270" s="147"/>
    </row>
    <row r="271" spans="1:46" ht="15.75">
      <c r="A271" s="106"/>
      <c r="B271" s="108" t="s">
        <v>335</v>
      </c>
      <c r="C271" s="119">
        <v>2008</v>
      </c>
      <c r="D271" s="108" t="s">
        <v>2</v>
      </c>
      <c r="E271" s="48">
        <f t="shared" si="4"/>
        <v>20</v>
      </c>
      <c r="F271" s="114"/>
      <c r="G271" s="114"/>
      <c r="H271" s="114"/>
      <c r="I271" s="115"/>
      <c r="J271" s="114"/>
      <c r="K271" s="114"/>
      <c r="L271" s="114"/>
      <c r="M271" s="116"/>
      <c r="N271" s="117"/>
      <c r="O271" s="117"/>
      <c r="P271" s="114"/>
      <c r="Q271" s="117"/>
      <c r="R271" s="116"/>
      <c r="S271" s="117"/>
      <c r="T271" s="133"/>
      <c r="U271" s="117"/>
      <c r="V271" s="116"/>
      <c r="W271" s="136">
        <v>5</v>
      </c>
      <c r="X271" s="117"/>
      <c r="Y271" s="117"/>
      <c r="Z271" s="116"/>
      <c r="AA271" s="126">
        <v>15</v>
      </c>
      <c r="AB271" s="135"/>
      <c r="AC271" s="114"/>
      <c r="AD271" s="114"/>
      <c r="AE271" s="116"/>
      <c r="AF271" s="41"/>
      <c r="AS271" s="162"/>
      <c r="AT271" s="147"/>
    </row>
    <row r="272" spans="1:46" ht="15.75">
      <c r="A272" s="106"/>
      <c r="B272" s="34" t="s">
        <v>412</v>
      </c>
      <c r="C272" s="41">
        <v>2007</v>
      </c>
      <c r="D272" s="34" t="s">
        <v>6</v>
      </c>
      <c r="E272" s="48">
        <f t="shared" si="4"/>
        <v>20</v>
      </c>
      <c r="W272" s="136">
        <v>20</v>
      </c>
      <c r="AT272" s="147"/>
    </row>
    <row r="273" spans="1:46" ht="15.75">
      <c r="A273" s="106"/>
      <c r="B273" s="34" t="s">
        <v>433</v>
      </c>
      <c r="C273" s="41">
        <v>2006</v>
      </c>
      <c r="D273" s="34" t="s">
        <v>44</v>
      </c>
      <c r="E273" s="48">
        <f t="shared" si="4"/>
        <v>20</v>
      </c>
      <c r="W273" s="136">
        <v>20</v>
      </c>
      <c r="AT273" s="147"/>
    </row>
    <row r="274" spans="1:46" ht="15.75">
      <c r="A274" s="106"/>
      <c r="B274" s="34" t="s">
        <v>239</v>
      </c>
      <c r="D274" s="34" t="s">
        <v>44</v>
      </c>
      <c r="E274" s="48">
        <f t="shared" si="4"/>
        <v>20</v>
      </c>
      <c r="F274" s="41"/>
      <c r="G274" s="41"/>
      <c r="H274" s="41"/>
      <c r="I274" s="63"/>
      <c r="J274" s="41"/>
      <c r="K274" s="41"/>
      <c r="L274" s="41"/>
      <c r="M274" s="65"/>
      <c r="N274" s="90"/>
      <c r="O274" s="90"/>
      <c r="P274" s="41"/>
      <c r="Q274" s="90"/>
      <c r="R274" s="46">
        <v>2</v>
      </c>
      <c r="S274" s="90"/>
      <c r="T274" s="132"/>
      <c r="U274" s="90"/>
      <c r="V274" s="65"/>
      <c r="W274" s="136">
        <v>15</v>
      </c>
      <c r="X274" s="90"/>
      <c r="Y274" s="90"/>
      <c r="Z274" s="65"/>
      <c r="AS274" s="32">
        <v>3</v>
      </c>
      <c r="AT274" s="147"/>
    </row>
    <row r="275" spans="1:46" ht="15.75">
      <c r="A275" s="106">
        <v>263</v>
      </c>
      <c r="B275" s="34" t="s">
        <v>246</v>
      </c>
      <c r="C275" s="41">
        <v>2008</v>
      </c>
      <c r="D275" s="34" t="s">
        <v>44</v>
      </c>
      <c r="E275" s="48">
        <f t="shared" si="4"/>
        <v>19</v>
      </c>
      <c r="F275" s="41"/>
      <c r="G275" s="41"/>
      <c r="H275" s="41"/>
      <c r="I275" s="63"/>
      <c r="J275" s="41"/>
      <c r="K275" s="41"/>
      <c r="L275" s="41"/>
      <c r="M275" s="65"/>
      <c r="N275" s="90"/>
      <c r="O275" s="90"/>
      <c r="P275" s="41"/>
      <c r="Q275" s="90"/>
      <c r="R275" s="46">
        <v>4</v>
      </c>
      <c r="S275" s="90"/>
      <c r="T275" s="132"/>
      <c r="U275" s="90"/>
      <c r="V275" s="65"/>
      <c r="W275" s="136">
        <v>5</v>
      </c>
      <c r="X275" s="90"/>
      <c r="Y275" s="90"/>
      <c r="Z275" s="65"/>
      <c r="AA275" s="124">
        <v>10</v>
      </c>
      <c r="AB275" s="32"/>
      <c r="AC275" s="41"/>
      <c r="AD275" s="41"/>
      <c r="AE275" s="65"/>
      <c r="AF275" s="41"/>
      <c r="AT275" s="147"/>
    </row>
    <row r="276" spans="1:46" ht="15.75">
      <c r="A276" s="106"/>
      <c r="B276" s="34" t="s">
        <v>426</v>
      </c>
      <c r="C276" s="41">
        <v>2008</v>
      </c>
      <c r="D276" s="34" t="s">
        <v>6</v>
      </c>
      <c r="E276" s="48">
        <f t="shared" si="4"/>
        <v>19</v>
      </c>
      <c r="W276" s="136">
        <v>15</v>
      </c>
      <c r="AS276" s="32">
        <v>4</v>
      </c>
      <c r="AT276" s="147"/>
    </row>
    <row r="277" spans="1:46" ht="15.75">
      <c r="A277" s="106"/>
      <c r="B277" s="34" t="s">
        <v>428</v>
      </c>
      <c r="C277" s="41">
        <v>2007</v>
      </c>
      <c r="D277" s="34" t="s">
        <v>46</v>
      </c>
      <c r="E277" s="48">
        <f t="shared" si="4"/>
        <v>19</v>
      </c>
      <c r="W277" s="136">
        <v>4</v>
      </c>
      <c r="AS277" s="32">
        <v>15</v>
      </c>
      <c r="AT277" s="147"/>
    </row>
    <row r="278" spans="1:46" ht="15.75">
      <c r="A278" s="106">
        <v>266</v>
      </c>
      <c r="B278" s="34" t="s">
        <v>252</v>
      </c>
      <c r="C278" s="41">
        <v>2008</v>
      </c>
      <c r="D278" s="34" t="s">
        <v>44</v>
      </c>
      <c r="E278" s="48">
        <f t="shared" si="4"/>
        <v>18</v>
      </c>
      <c r="F278" s="41"/>
      <c r="G278" s="41"/>
      <c r="H278" s="41"/>
      <c r="I278" s="63"/>
      <c r="J278" s="41"/>
      <c r="K278" s="41"/>
      <c r="L278" s="41"/>
      <c r="M278" s="65"/>
      <c r="N278" s="90"/>
      <c r="O278" s="90"/>
      <c r="P278" s="41"/>
      <c r="Q278" s="90"/>
      <c r="R278" s="46">
        <v>3</v>
      </c>
      <c r="S278" s="90"/>
      <c r="T278" s="132"/>
      <c r="U278" s="90"/>
      <c r="V278" s="65"/>
      <c r="W278" s="140"/>
      <c r="X278" s="90"/>
      <c r="Y278" s="90"/>
      <c r="Z278" s="65"/>
      <c r="AA278" s="124">
        <v>15</v>
      </c>
      <c r="AB278" s="32"/>
      <c r="AC278" s="41"/>
      <c r="AD278" s="41"/>
      <c r="AE278" s="65"/>
      <c r="AF278" s="41"/>
      <c r="AS278" s="162"/>
      <c r="AT278" s="147"/>
    </row>
    <row r="279" spans="1:46" ht="15.75">
      <c r="A279" s="106"/>
      <c r="B279" s="108" t="s">
        <v>346</v>
      </c>
      <c r="C279" s="41">
        <v>2005</v>
      </c>
      <c r="D279" s="108" t="s">
        <v>2</v>
      </c>
      <c r="E279" s="48">
        <f t="shared" si="4"/>
        <v>18</v>
      </c>
      <c r="T279" s="131">
        <v>12</v>
      </c>
      <c r="AA279" s="124">
        <v>6</v>
      </c>
      <c r="AB279" s="32"/>
      <c r="AT279" s="147"/>
    </row>
    <row r="280" spans="1:46" ht="15.75">
      <c r="A280" s="106"/>
      <c r="B280" s="108" t="s">
        <v>342</v>
      </c>
      <c r="C280" s="41">
        <v>2007</v>
      </c>
      <c r="D280" s="108" t="s">
        <v>134</v>
      </c>
      <c r="E280" s="48">
        <f t="shared" si="4"/>
        <v>18</v>
      </c>
      <c r="W280" s="136">
        <v>5</v>
      </c>
      <c r="AA280" s="124">
        <v>13</v>
      </c>
      <c r="AB280" s="32"/>
      <c r="AF280" s="41"/>
      <c r="AT280" s="147"/>
    </row>
    <row r="281" spans="1:46" ht="15.75">
      <c r="A281" s="106">
        <v>269</v>
      </c>
      <c r="B281" s="34" t="s">
        <v>292</v>
      </c>
      <c r="D281" s="34" t="s">
        <v>14</v>
      </c>
      <c r="E281" s="48">
        <f t="shared" si="4"/>
        <v>17</v>
      </c>
      <c r="R281" s="46">
        <v>17</v>
      </c>
      <c r="AF281" s="41"/>
      <c r="AT281" s="147"/>
    </row>
    <row r="282" spans="1:46" ht="15.75">
      <c r="A282" s="106"/>
      <c r="B282" s="34" t="s">
        <v>330</v>
      </c>
      <c r="C282" s="41">
        <v>2009</v>
      </c>
      <c r="D282" s="34" t="s">
        <v>42</v>
      </c>
      <c r="E282" s="48">
        <f t="shared" si="4"/>
        <v>17</v>
      </c>
      <c r="F282" s="41"/>
      <c r="G282" s="41"/>
      <c r="H282" s="41"/>
      <c r="I282" s="63"/>
      <c r="J282" s="41"/>
      <c r="K282" s="41"/>
      <c r="L282" s="41"/>
      <c r="M282" s="65"/>
      <c r="N282" s="90"/>
      <c r="O282" s="90"/>
      <c r="P282" s="41"/>
      <c r="Q282" s="90"/>
      <c r="R282" s="46">
        <v>4</v>
      </c>
      <c r="S282" s="90"/>
      <c r="T282" s="132"/>
      <c r="U282" s="90"/>
      <c r="V282" s="65"/>
      <c r="W282" s="136">
        <v>5</v>
      </c>
      <c r="X282" s="90"/>
      <c r="Y282" s="90"/>
      <c r="Z282" s="65"/>
      <c r="AA282" s="124">
        <v>8</v>
      </c>
      <c r="AB282" s="32"/>
      <c r="AC282" s="41"/>
      <c r="AD282" s="41"/>
      <c r="AE282" s="65"/>
      <c r="AF282" s="41"/>
      <c r="AT282" s="147"/>
    </row>
    <row r="283" spans="1:46" ht="15.75">
      <c r="A283" s="106"/>
      <c r="B283" s="34" t="s">
        <v>450</v>
      </c>
      <c r="C283" s="41">
        <v>2007</v>
      </c>
      <c r="D283" s="34" t="s">
        <v>42</v>
      </c>
      <c r="E283" s="48">
        <f t="shared" si="4"/>
        <v>17</v>
      </c>
      <c r="W283" s="136">
        <v>15</v>
      </c>
      <c r="AJ283" s="116"/>
      <c r="AK283" s="145"/>
      <c r="AL283" s="161"/>
      <c r="AM283" s="167"/>
      <c r="AN283" s="149"/>
      <c r="AO283" s="161"/>
      <c r="AP283" s="113"/>
      <c r="AQ283" s="113"/>
      <c r="AR283" s="161"/>
      <c r="AS283" s="32">
        <v>2</v>
      </c>
      <c r="AT283" s="147"/>
    </row>
    <row r="284" spans="1:46" ht="15.75">
      <c r="A284" s="106"/>
      <c r="B284" s="34" t="s">
        <v>232</v>
      </c>
      <c r="D284" s="34" t="s">
        <v>145</v>
      </c>
      <c r="E284" s="48">
        <f t="shared" si="4"/>
        <v>17</v>
      </c>
      <c r="F284" s="41"/>
      <c r="G284" s="41"/>
      <c r="H284" s="41"/>
      <c r="I284" s="63"/>
      <c r="J284" s="41"/>
      <c r="K284" s="41"/>
      <c r="L284" s="41"/>
      <c r="M284" s="65"/>
      <c r="N284" s="90"/>
      <c r="O284" s="90"/>
      <c r="P284" s="41"/>
      <c r="Q284" s="90"/>
      <c r="R284" s="46">
        <v>2</v>
      </c>
      <c r="S284" s="90"/>
      <c r="T284" s="132"/>
      <c r="U284" s="90"/>
      <c r="V284" s="65"/>
      <c r="W284" s="140"/>
      <c r="X284" s="90"/>
      <c r="Y284" s="90"/>
      <c r="Z284" s="65"/>
      <c r="AA284" s="125"/>
      <c r="AB284" s="90"/>
      <c r="AC284" s="41"/>
      <c r="AD284" s="41"/>
      <c r="AE284" s="65"/>
      <c r="AS284" s="32">
        <v>15</v>
      </c>
      <c r="AT284" s="147"/>
    </row>
    <row r="285" spans="1:46" ht="15.75">
      <c r="A285" s="106">
        <v>273</v>
      </c>
      <c r="B285" s="34" t="s">
        <v>238</v>
      </c>
      <c r="C285" s="41">
        <v>2009</v>
      </c>
      <c r="D285" s="34" t="s">
        <v>41</v>
      </c>
      <c r="E285" s="48">
        <f t="shared" si="4"/>
        <v>16</v>
      </c>
      <c r="F285" s="41"/>
      <c r="G285" s="41"/>
      <c r="H285" s="41"/>
      <c r="I285" s="63"/>
      <c r="J285" s="41"/>
      <c r="K285" s="41"/>
      <c r="L285" s="41"/>
      <c r="M285" s="65"/>
      <c r="N285" s="90"/>
      <c r="O285" s="90"/>
      <c r="P285" s="41"/>
      <c r="Q285" s="90"/>
      <c r="R285" s="46">
        <v>3</v>
      </c>
      <c r="S285" s="90"/>
      <c r="T285" s="132"/>
      <c r="U285" s="90"/>
      <c r="V285" s="65"/>
      <c r="W285" s="136">
        <v>10</v>
      </c>
      <c r="X285" s="90"/>
      <c r="Y285" s="90"/>
      <c r="Z285" s="65"/>
      <c r="AA285" s="124">
        <v>3</v>
      </c>
      <c r="AB285" s="32"/>
      <c r="AC285" s="41"/>
      <c r="AD285" s="41"/>
      <c r="AE285" s="65"/>
      <c r="AT285" s="147"/>
    </row>
    <row r="286" spans="1:46" ht="15.75">
      <c r="A286" s="106"/>
      <c r="B286" s="108" t="s">
        <v>447</v>
      </c>
      <c r="C286" s="41">
        <v>2007</v>
      </c>
      <c r="D286" s="108" t="s">
        <v>300</v>
      </c>
      <c r="E286" s="48">
        <f t="shared" si="4"/>
        <v>16</v>
      </c>
      <c r="W286" s="136">
        <v>10</v>
      </c>
      <c r="AA286" s="124">
        <v>6</v>
      </c>
      <c r="AB286" s="32"/>
      <c r="AT286" s="147"/>
    </row>
    <row r="287" spans="1:46" ht="15.75">
      <c r="A287" s="106"/>
      <c r="B287" s="108" t="s">
        <v>352</v>
      </c>
      <c r="C287" s="41">
        <v>2007</v>
      </c>
      <c r="D287" s="108" t="s">
        <v>181</v>
      </c>
      <c r="E287" s="48">
        <f t="shared" si="4"/>
        <v>16</v>
      </c>
      <c r="W287" s="136">
        <v>10</v>
      </c>
      <c r="AA287" s="124">
        <v>6</v>
      </c>
      <c r="AB287" s="32"/>
      <c r="AT287" s="147"/>
    </row>
    <row r="288" spans="1:46" ht="15.75">
      <c r="A288" s="106">
        <v>276</v>
      </c>
      <c r="B288" s="94" t="s">
        <v>201</v>
      </c>
      <c r="C288" s="41">
        <v>2004</v>
      </c>
      <c r="D288" s="94" t="s">
        <v>57</v>
      </c>
      <c r="E288" s="96">
        <f t="shared" si="4"/>
        <v>15</v>
      </c>
      <c r="O288" s="99">
        <v>15</v>
      </c>
      <c r="W288" s="128"/>
      <c r="AF288" s="41"/>
      <c r="AT288" s="147"/>
    </row>
    <row r="289" spans="1:46" ht="15.75">
      <c r="A289" s="106"/>
      <c r="B289" s="94" t="s">
        <v>207</v>
      </c>
      <c r="C289" s="41">
        <v>2005</v>
      </c>
      <c r="D289" s="94" t="s">
        <v>145</v>
      </c>
      <c r="E289" s="96">
        <f t="shared" si="4"/>
        <v>15</v>
      </c>
      <c r="O289" s="99">
        <v>15</v>
      </c>
      <c r="AF289" s="41"/>
      <c r="AT289" s="147"/>
    </row>
    <row r="290" spans="1:46" ht="15.75">
      <c r="A290" s="106"/>
      <c r="B290" s="94" t="s">
        <v>208</v>
      </c>
      <c r="C290" s="41">
        <v>2003</v>
      </c>
      <c r="D290" s="94" t="s">
        <v>16</v>
      </c>
      <c r="E290" s="96">
        <f t="shared" si="4"/>
        <v>15</v>
      </c>
      <c r="O290" s="99">
        <v>15</v>
      </c>
      <c r="AF290" s="41"/>
      <c r="AT290" s="147"/>
    </row>
    <row r="291" spans="1:46" ht="15.75">
      <c r="A291" s="106"/>
      <c r="B291" s="94" t="s">
        <v>209</v>
      </c>
      <c r="C291" s="41">
        <v>2003</v>
      </c>
      <c r="D291" s="94" t="s">
        <v>41</v>
      </c>
      <c r="E291" s="96">
        <f t="shared" si="4"/>
        <v>15</v>
      </c>
      <c r="O291" s="99">
        <v>15</v>
      </c>
      <c r="AF291" s="41"/>
      <c r="AT291" s="147"/>
    </row>
    <row r="292" spans="1:46" ht="15.75">
      <c r="A292" s="106"/>
      <c r="B292" s="94" t="s">
        <v>217</v>
      </c>
      <c r="C292" s="41">
        <v>2004</v>
      </c>
      <c r="D292" s="94" t="s">
        <v>2</v>
      </c>
      <c r="E292" s="96">
        <f t="shared" si="4"/>
        <v>15</v>
      </c>
      <c r="O292" s="99">
        <v>15</v>
      </c>
      <c r="AF292" s="41"/>
      <c r="AS292" s="162"/>
      <c r="AT292" s="147"/>
    </row>
    <row r="293" spans="1:46" ht="15.75">
      <c r="A293" s="106"/>
      <c r="B293" s="94" t="s">
        <v>219</v>
      </c>
      <c r="C293" s="41">
        <v>2004</v>
      </c>
      <c r="D293" s="94" t="s">
        <v>57</v>
      </c>
      <c r="E293" s="96">
        <f t="shared" si="4"/>
        <v>15</v>
      </c>
      <c r="O293" s="99">
        <v>15</v>
      </c>
      <c r="AA293" s="125"/>
      <c r="AB293" s="90"/>
      <c r="AC293" s="41"/>
      <c r="AD293" s="41"/>
      <c r="AE293" s="65"/>
      <c r="AF293" s="41"/>
      <c r="AT293" s="147"/>
    </row>
    <row r="294" spans="1:47" s="118" customFormat="1" ht="15.75">
      <c r="A294" s="106"/>
      <c r="B294" s="34" t="s">
        <v>236</v>
      </c>
      <c r="C294" s="41">
        <v>2009</v>
      </c>
      <c r="D294" s="34" t="s">
        <v>2</v>
      </c>
      <c r="E294" s="48">
        <f t="shared" si="4"/>
        <v>15</v>
      </c>
      <c r="F294" s="41"/>
      <c r="G294" s="41"/>
      <c r="H294" s="41"/>
      <c r="I294" s="63"/>
      <c r="J294" s="41"/>
      <c r="K294" s="41"/>
      <c r="L294" s="41"/>
      <c r="M294" s="65"/>
      <c r="N294" s="90"/>
      <c r="O294" s="90"/>
      <c r="P294" s="41"/>
      <c r="Q294" s="90"/>
      <c r="R294" s="46">
        <v>2</v>
      </c>
      <c r="S294" s="90"/>
      <c r="T294" s="132"/>
      <c r="U294" s="90"/>
      <c r="V294" s="65"/>
      <c r="W294" s="136">
        <v>10</v>
      </c>
      <c r="X294" s="90"/>
      <c r="Y294" s="90"/>
      <c r="Z294" s="65"/>
      <c r="AA294" s="124">
        <v>3</v>
      </c>
      <c r="AB294" s="32"/>
      <c r="AC294" s="41"/>
      <c r="AD294" s="41"/>
      <c r="AE294" s="65"/>
      <c r="AF294" s="43"/>
      <c r="AG294" s="43"/>
      <c r="AH294" s="66"/>
      <c r="AI294" s="43"/>
      <c r="AJ294" s="66"/>
      <c r="AK294" s="120"/>
      <c r="AL294" s="107"/>
      <c r="AM294" s="162"/>
      <c r="AN294" s="147"/>
      <c r="AO294" s="107"/>
      <c r="AP294"/>
      <c r="AQ294"/>
      <c r="AR294" s="107"/>
      <c r="AS294"/>
      <c r="AT294" s="147"/>
      <c r="AU294" s="172"/>
    </row>
    <row r="295" spans="1:47" s="118" customFormat="1" ht="15.75">
      <c r="A295" s="106"/>
      <c r="B295" s="34" t="s">
        <v>402</v>
      </c>
      <c r="C295" s="41">
        <v>2009</v>
      </c>
      <c r="D295" s="34" t="s">
        <v>6</v>
      </c>
      <c r="E295" s="48">
        <f t="shared" si="4"/>
        <v>15</v>
      </c>
      <c r="F295" s="43"/>
      <c r="G295" s="43"/>
      <c r="H295" s="43"/>
      <c r="I295" s="64"/>
      <c r="J295" s="43"/>
      <c r="K295" s="43"/>
      <c r="L295" s="43"/>
      <c r="M295" s="66"/>
      <c r="N295" s="91"/>
      <c r="O295" s="91"/>
      <c r="P295" s="43"/>
      <c r="Q295" s="91"/>
      <c r="R295" s="66"/>
      <c r="S295" s="91"/>
      <c r="T295" s="128"/>
      <c r="U295" s="91"/>
      <c r="V295" s="66"/>
      <c r="W295" s="136">
        <v>15</v>
      </c>
      <c r="X295" s="91"/>
      <c r="Y295" s="91"/>
      <c r="Z295" s="66"/>
      <c r="AA295" s="120"/>
      <c r="AB295" s="91"/>
      <c r="AC295" s="43"/>
      <c r="AD295" s="43"/>
      <c r="AE295" s="66"/>
      <c r="AF295" s="43"/>
      <c r="AG295" s="43"/>
      <c r="AH295" s="66"/>
      <c r="AI295" s="43"/>
      <c r="AJ295" s="66"/>
      <c r="AK295" s="120"/>
      <c r="AL295" s="107"/>
      <c r="AM295" s="162"/>
      <c r="AN295" s="147"/>
      <c r="AO295" s="107"/>
      <c r="AP295"/>
      <c r="AQ295"/>
      <c r="AR295" s="107"/>
      <c r="AS295"/>
      <c r="AT295" s="147"/>
      <c r="AU295" s="172"/>
    </row>
    <row r="296" spans="1:47" s="113" customFormat="1" ht="15.75">
      <c r="A296" s="106"/>
      <c r="B296" s="34" t="s">
        <v>391</v>
      </c>
      <c r="C296" s="41">
        <v>2006</v>
      </c>
      <c r="D296" s="34" t="s">
        <v>14</v>
      </c>
      <c r="E296" s="48">
        <f t="shared" si="4"/>
        <v>15</v>
      </c>
      <c r="F296" s="43"/>
      <c r="G296" s="43"/>
      <c r="H296" s="43"/>
      <c r="I296" s="64"/>
      <c r="J296" s="43"/>
      <c r="K296" s="43"/>
      <c r="L296" s="43"/>
      <c r="M296" s="66"/>
      <c r="N296" s="91"/>
      <c r="O296" s="91"/>
      <c r="P296" s="43"/>
      <c r="Q296" s="91"/>
      <c r="R296" s="66"/>
      <c r="S296" s="91"/>
      <c r="T296" s="131">
        <v>10</v>
      </c>
      <c r="U296" s="91"/>
      <c r="V296" s="66"/>
      <c r="W296" s="136">
        <v>5</v>
      </c>
      <c r="X296" s="91"/>
      <c r="Y296" s="91"/>
      <c r="Z296" s="66"/>
      <c r="AA296" s="120"/>
      <c r="AB296" s="91"/>
      <c r="AC296" s="43"/>
      <c r="AD296" s="43"/>
      <c r="AE296" s="66"/>
      <c r="AF296" s="43"/>
      <c r="AG296" s="43"/>
      <c r="AH296" s="66"/>
      <c r="AI296" s="43"/>
      <c r="AJ296" s="66"/>
      <c r="AK296" s="120"/>
      <c r="AL296" s="107"/>
      <c r="AM296" s="162"/>
      <c r="AN296" s="147"/>
      <c r="AO296" s="107"/>
      <c r="AP296"/>
      <c r="AQ296"/>
      <c r="AR296" s="107"/>
      <c r="AS296"/>
      <c r="AT296" s="147"/>
      <c r="AU296" s="172"/>
    </row>
    <row r="297" spans="1:47" s="113" customFormat="1" ht="15.75">
      <c r="A297" s="106"/>
      <c r="B297" s="34" t="s">
        <v>421</v>
      </c>
      <c r="C297" s="41">
        <v>2008</v>
      </c>
      <c r="D297" s="34" t="s">
        <v>14</v>
      </c>
      <c r="E297" s="48">
        <f t="shared" si="4"/>
        <v>15</v>
      </c>
      <c r="F297" s="43"/>
      <c r="G297" s="43"/>
      <c r="H297" s="43"/>
      <c r="I297" s="64"/>
      <c r="J297" s="43"/>
      <c r="K297" s="43"/>
      <c r="L297" s="43"/>
      <c r="M297" s="66"/>
      <c r="N297" s="91"/>
      <c r="O297" s="91"/>
      <c r="P297" s="43"/>
      <c r="Q297" s="91"/>
      <c r="R297" s="66"/>
      <c r="S297" s="91"/>
      <c r="T297" s="128"/>
      <c r="U297" s="91"/>
      <c r="V297" s="66"/>
      <c r="W297" s="136">
        <v>15</v>
      </c>
      <c r="X297" s="91"/>
      <c r="Y297" s="91"/>
      <c r="Z297" s="66"/>
      <c r="AA297" s="120"/>
      <c r="AB297" s="91"/>
      <c r="AC297" s="43"/>
      <c r="AD297" s="43"/>
      <c r="AE297" s="66"/>
      <c r="AF297" s="43"/>
      <c r="AG297" s="43"/>
      <c r="AH297" s="66"/>
      <c r="AI297" s="43"/>
      <c r="AJ297" s="66"/>
      <c r="AK297" s="120"/>
      <c r="AL297" s="107"/>
      <c r="AM297" s="162"/>
      <c r="AN297" s="147"/>
      <c r="AO297" s="107"/>
      <c r="AP297"/>
      <c r="AQ297"/>
      <c r="AR297" s="107"/>
      <c r="AS297"/>
      <c r="AT297" s="147"/>
      <c r="AU297" s="172"/>
    </row>
    <row r="298" spans="1:46" ht="15.75">
      <c r="A298" s="106"/>
      <c r="B298" s="34" t="s">
        <v>432</v>
      </c>
      <c r="C298" s="41">
        <v>2006</v>
      </c>
      <c r="D298" s="34" t="s">
        <v>44</v>
      </c>
      <c r="E298" s="48">
        <f t="shared" si="4"/>
        <v>15</v>
      </c>
      <c r="W298" s="136">
        <v>15</v>
      </c>
      <c r="AS298" s="162"/>
      <c r="AT298" s="147"/>
    </row>
    <row r="299" spans="1:47" ht="15.75">
      <c r="A299" s="106"/>
      <c r="B299" s="34" t="s">
        <v>434</v>
      </c>
      <c r="C299" s="41">
        <v>2008</v>
      </c>
      <c r="D299" s="34" t="s">
        <v>2</v>
      </c>
      <c r="E299" s="48">
        <f t="shared" si="4"/>
        <v>15</v>
      </c>
      <c r="W299" s="136">
        <v>15</v>
      </c>
      <c r="AS299" s="118"/>
      <c r="AT299" s="148"/>
      <c r="AU299" s="176"/>
    </row>
    <row r="300" spans="1:47" ht="15.75">
      <c r="A300" s="106"/>
      <c r="B300" s="34" t="s">
        <v>435</v>
      </c>
      <c r="C300" s="41">
        <v>2006</v>
      </c>
      <c r="D300" s="34" t="s">
        <v>46</v>
      </c>
      <c r="E300" s="48">
        <f t="shared" si="4"/>
        <v>15</v>
      </c>
      <c r="W300" s="136">
        <v>15</v>
      </c>
      <c r="AQ300" s="118"/>
      <c r="AR300" s="160"/>
      <c r="AS300" s="118"/>
      <c r="AT300" s="147"/>
      <c r="AU300" s="176"/>
    </row>
    <row r="301" spans="1:47" ht="15.75">
      <c r="A301" s="106"/>
      <c r="B301" s="34" t="s">
        <v>445</v>
      </c>
      <c r="C301" s="41">
        <v>2007</v>
      </c>
      <c r="D301" s="34" t="s">
        <v>16</v>
      </c>
      <c r="E301" s="48">
        <f t="shared" si="4"/>
        <v>15</v>
      </c>
      <c r="W301" s="136">
        <v>15</v>
      </c>
      <c r="AL301" s="160"/>
      <c r="AM301" s="166"/>
      <c r="AN301" s="148"/>
      <c r="AO301" s="160"/>
      <c r="AP301" s="118"/>
      <c r="AQ301" s="118"/>
      <c r="AR301" s="160"/>
      <c r="AS301" s="113"/>
      <c r="AT301" s="32"/>
      <c r="AU301" s="177"/>
    </row>
    <row r="302" spans="1:47" ht="15.75">
      <c r="A302" s="106"/>
      <c r="B302" s="34" t="s">
        <v>446</v>
      </c>
      <c r="C302" s="41">
        <v>2008</v>
      </c>
      <c r="D302" s="34" t="s">
        <v>16</v>
      </c>
      <c r="E302" s="48">
        <f t="shared" si="4"/>
        <v>15</v>
      </c>
      <c r="W302" s="136">
        <v>15</v>
      </c>
      <c r="AL302" s="160"/>
      <c r="AM302" s="166"/>
      <c r="AN302" s="148"/>
      <c r="AO302" s="160"/>
      <c r="AP302" s="118"/>
      <c r="AQ302" s="113"/>
      <c r="AR302" s="161"/>
      <c r="AS302" s="113"/>
      <c r="AT302" s="147"/>
      <c r="AU302" s="177"/>
    </row>
    <row r="303" spans="1:46" ht="15.75">
      <c r="A303" s="106"/>
      <c r="B303" s="34" t="s">
        <v>452</v>
      </c>
      <c r="C303" s="41">
        <v>2006</v>
      </c>
      <c r="D303" s="34" t="s">
        <v>37</v>
      </c>
      <c r="E303" s="48">
        <f t="shared" si="4"/>
        <v>15</v>
      </c>
      <c r="W303" s="136">
        <v>15</v>
      </c>
      <c r="AJ303" s="116"/>
      <c r="AK303" s="145"/>
      <c r="AL303" s="161"/>
      <c r="AM303" s="167"/>
      <c r="AN303" s="149"/>
      <c r="AO303" s="161"/>
      <c r="AP303" s="113"/>
      <c r="AT303" s="147"/>
    </row>
    <row r="304" spans="1:46" ht="15.75">
      <c r="A304" s="106"/>
      <c r="B304" s="34" t="s">
        <v>453</v>
      </c>
      <c r="C304" s="41">
        <v>2006</v>
      </c>
      <c r="D304" s="34" t="s">
        <v>134</v>
      </c>
      <c r="E304" s="48">
        <f t="shared" si="4"/>
        <v>15</v>
      </c>
      <c r="W304" s="136">
        <v>15</v>
      </c>
      <c r="AJ304" s="111"/>
      <c r="AK304" s="146"/>
      <c r="AT304" s="147"/>
    </row>
    <row r="305" spans="1:46" ht="15.75">
      <c r="A305" s="106"/>
      <c r="B305" s="34" t="s">
        <v>454</v>
      </c>
      <c r="C305" s="41">
        <v>2007</v>
      </c>
      <c r="D305" s="34" t="s">
        <v>6</v>
      </c>
      <c r="E305" s="48">
        <f aca="true" t="shared" si="5" ref="E305:E368">SUM(F305:DA305)</f>
        <v>15</v>
      </c>
      <c r="W305" s="131">
        <v>15</v>
      </c>
      <c r="AJ305" s="111"/>
      <c r="AK305" s="146"/>
      <c r="AT305" s="147"/>
    </row>
    <row r="306" spans="1:46" ht="15.75">
      <c r="A306" s="106"/>
      <c r="B306" s="34" t="s">
        <v>455</v>
      </c>
      <c r="C306" s="41">
        <v>2006</v>
      </c>
      <c r="D306" s="34" t="s">
        <v>2</v>
      </c>
      <c r="E306" s="48">
        <f t="shared" si="5"/>
        <v>15</v>
      </c>
      <c r="W306" s="136">
        <v>15</v>
      </c>
      <c r="AT306" s="147"/>
    </row>
    <row r="307" spans="1:46" ht="15.75">
      <c r="A307" s="106">
        <v>295</v>
      </c>
      <c r="B307" s="108" t="s">
        <v>359</v>
      </c>
      <c r="C307" s="41">
        <v>2003</v>
      </c>
      <c r="D307" s="108" t="s">
        <v>134</v>
      </c>
      <c r="E307" s="48">
        <f t="shared" si="5"/>
        <v>14</v>
      </c>
      <c r="AA307" s="124">
        <v>14</v>
      </c>
      <c r="AB307" s="32"/>
      <c r="AF307" s="41"/>
      <c r="AT307" s="147"/>
    </row>
    <row r="308" spans="1:46" ht="15.75">
      <c r="A308" s="106"/>
      <c r="B308" s="34" t="s">
        <v>345</v>
      </c>
      <c r="D308" s="34" t="s">
        <v>181</v>
      </c>
      <c r="E308" s="48">
        <f t="shared" si="5"/>
        <v>14</v>
      </c>
      <c r="R308" s="46">
        <v>2</v>
      </c>
      <c r="T308" s="131">
        <v>12</v>
      </c>
      <c r="AS308" s="162"/>
      <c r="AT308" s="147"/>
    </row>
    <row r="309" spans="1:46" ht="15.75">
      <c r="A309" s="106"/>
      <c r="B309" s="34" t="s">
        <v>430</v>
      </c>
      <c r="C309" s="41">
        <v>2007</v>
      </c>
      <c r="D309" s="34" t="s">
        <v>46</v>
      </c>
      <c r="E309" s="48">
        <f t="shared" si="5"/>
        <v>14</v>
      </c>
      <c r="W309" s="131">
        <v>10</v>
      </c>
      <c r="AS309" s="32">
        <v>4</v>
      </c>
      <c r="AT309" s="147"/>
    </row>
    <row r="310" spans="1:46" ht="15.75">
      <c r="A310" s="106">
        <v>298</v>
      </c>
      <c r="B310" s="34" t="s">
        <v>253</v>
      </c>
      <c r="C310" s="41">
        <v>2009</v>
      </c>
      <c r="D310" s="34" t="s">
        <v>41</v>
      </c>
      <c r="E310" s="48">
        <f t="shared" si="5"/>
        <v>13</v>
      </c>
      <c r="F310" s="41"/>
      <c r="G310" s="41"/>
      <c r="H310" s="41"/>
      <c r="I310" s="63"/>
      <c r="J310" s="41"/>
      <c r="K310" s="41"/>
      <c r="L310" s="41"/>
      <c r="M310" s="65"/>
      <c r="N310" s="90"/>
      <c r="O310" s="90"/>
      <c r="P310" s="41"/>
      <c r="Q310" s="90"/>
      <c r="R310" s="46">
        <v>3</v>
      </c>
      <c r="S310" s="90"/>
      <c r="T310" s="132"/>
      <c r="U310" s="90"/>
      <c r="V310" s="65"/>
      <c r="W310" s="132"/>
      <c r="X310" s="90"/>
      <c r="Y310" s="90"/>
      <c r="Z310" s="65"/>
      <c r="AA310" s="124">
        <v>10</v>
      </c>
      <c r="AB310" s="32"/>
      <c r="AC310" s="41"/>
      <c r="AD310" s="41"/>
      <c r="AE310" s="65"/>
      <c r="AF310" s="41"/>
      <c r="AT310" s="147"/>
    </row>
    <row r="311" spans="1:46" ht="15.75">
      <c r="A311" s="106"/>
      <c r="B311" s="34" t="s">
        <v>314</v>
      </c>
      <c r="C311" s="41">
        <v>2009</v>
      </c>
      <c r="D311" s="34" t="s">
        <v>181</v>
      </c>
      <c r="E311" s="48">
        <f t="shared" si="5"/>
        <v>13</v>
      </c>
      <c r="W311" s="136">
        <v>5</v>
      </c>
      <c r="AA311" s="124">
        <v>8</v>
      </c>
      <c r="AB311" s="32"/>
      <c r="AT311" s="147"/>
    </row>
    <row r="312" spans="1:46" ht="15.75">
      <c r="A312" s="106"/>
      <c r="B312" s="34" t="s">
        <v>309</v>
      </c>
      <c r="C312" s="41">
        <v>2009</v>
      </c>
      <c r="D312" s="34" t="s">
        <v>300</v>
      </c>
      <c r="E312" s="48">
        <f t="shared" si="5"/>
        <v>13</v>
      </c>
      <c r="W312" s="136">
        <v>10</v>
      </c>
      <c r="AA312" s="124">
        <v>3</v>
      </c>
      <c r="AB312" s="32"/>
      <c r="AT312" s="147"/>
    </row>
    <row r="313" spans="1:46" ht="15.75">
      <c r="A313" s="106">
        <v>301</v>
      </c>
      <c r="B313" s="34" t="s">
        <v>291</v>
      </c>
      <c r="D313" s="34" t="s">
        <v>41</v>
      </c>
      <c r="E313" s="48">
        <f t="shared" si="5"/>
        <v>12</v>
      </c>
      <c r="R313" s="46">
        <v>12</v>
      </c>
      <c r="AA313" s="125"/>
      <c r="AB313" s="90"/>
      <c r="AC313" s="41"/>
      <c r="AD313" s="41"/>
      <c r="AE313" s="65"/>
      <c r="AF313" s="41"/>
      <c r="AT313" s="147"/>
    </row>
    <row r="314" spans="1:46" ht="15.75">
      <c r="A314" s="106"/>
      <c r="B314" s="34" t="s">
        <v>274</v>
      </c>
      <c r="D314" s="34" t="s">
        <v>41</v>
      </c>
      <c r="E314" s="48">
        <f t="shared" si="5"/>
        <v>12</v>
      </c>
      <c r="F314" s="41"/>
      <c r="G314" s="41"/>
      <c r="H314" s="41"/>
      <c r="I314" s="63"/>
      <c r="J314" s="41"/>
      <c r="K314" s="41"/>
      <c r="L314" s="41"/>
      <c r="M314" s="65"/>
      <c r="N314" s="90"/>
      <c r="O314" s="90"/>
      <c r="P314" s="41"/>
      <c r="Q314" s="90"/>
      <c r="R314" s="46">
        <v>2</v>
      </c>
      <c r="S314" s="90"/>
      <c r="T314" s="131">
        <v>10</v>
      </c>
      <c r="U314" s="90"/>
      <c r="V314" s="65"/>
      <c r="W314" s="140"/>
      <c r="X314" s="90"/>
      <c r="Y314" s="90"/>
      <c r="Z314" s="65"/>
      <c r="AT314" s="147"/>
    </row>
    <row r="315" spans="1:46" ht="15.75">
      <c r="A315" s="106"/>
      <c r="B315" s="34" t="s">
        <v>372</v>
      </c>
      <c r="D315" s="34" t="s">
        <v>366</v>
      </c>
      <c r="E315" s="48">
        <f t="shared" si="5"/>
        <v>12</v>
      </c>
      <c r="T315" s="131">
        <v>12</v>
      </c>
      <c r="AT315" s="147"/>
    </row>
    <row r="316" spans="1:46" ht="15.75">
      <c r="A316" s="106"/>
      <c r="B316" s="34" t="s">
        <v>377</v>
      </c>
      <c r="D316" s="34" t="s">
        <v>376</v>
      </c>
      <c r="E316" s="48">
        <f t="shared" si="5"/>
        <v>12</v>
      </c>
      <c r="T316" s="131">
        <v>12</v>
      </c>
      <c r="AT316" s="147"/>
    </row>
    <row r="317" spans="1:46" ht="15.75">
      <c r="A317" s="106"/>
      <c r="B317" s="34" t="s">
        <v>381</v>
      </c>
      <c r="D317" s="34" t="s">
        <v>376</v>
      </c>
      <c r="E317" s="48">
        <f t="shared" si="5"/>
        <v>12</v>
      </c>
      <c r="T317" s="131">
        <v>12</v>
      </c>
      <c r="AT317" s="147"/>
    </row>
    <row r="318" spans="1:46" ht="15.75">
      <c r="A318" s="106"/>
      <c r="B318" s="34" t="s">
        <v>385</v>
      </c>
      <c r="D318" s="34" t="s">
        <v>138</v>
      </c>
      <c r="E318" s="48">
        <f t="shared" si="5"/>
        <v>12</v>
      </c>
      <c r="T318" s="131">
        <v>12</v>
      </c>
      <c r="AT318" s="147"/>
    </row>
    <row r="319" spans="1:46" ht="15.75">
      <c r="A319" s="106"/>
      <c r="B319" s="34" t="s">
        <v>390</v>
      </c>
      <c r="D319" s="34" t="s">
        <v>6</v>
      </c>
      <c r="E319" s="48">
        <f t="shared" si="5"/>
        <v>12</v>
      </c>
      <c r="T319" s="131">
        <v>12</v>
      </c>
      <c r="AT319" s="147"/>
    </row>
    <row r="320" spans="1:46" ht="15.75">
      <c r="A320" s="106"/>
      <c r="B320" s="34" t="s">
        <v>395</v>
      </c>
      <c r="D320" s="34" t="s">
        <v>44</v>
      </c>
      <c r="E320" s="48">
        <f t="shared" si="5"/>
        <v>12</v>
      </c>
      <c r="T320" s="131">
        <v>12</v>
      </c>
      <c r="AT320" s="147"/>
    </row>
    <row r="321" spans="1:46" ht="15.75">
      <c r="A321" s="106"/>
      <c r="B321" s="34" t="s">
        <v>396</v>
      </c>
      <c r="D321" s="34" t="s">
        <v>6</v>
      </c>
      <c r="E321" s="48">
        <f t="shared" si="5"/>
        <v>12</v>
      </c>
      <c r="T321" s="131">
        <v>12</v>
      </c>
      <c r="AT321" s="147"/>
    </row>
    <row r="322" spans="1:46" ht="15.75">
      <c r="A322" s="106"/>
      <c r="B322" s="34" t="s">
        <v>317</v>
      </c>
      <c r="C322" s="41">
        <v>2009</v>
      </c>
      <c r="D322" s="34" t="s">
        <v>44</v>
      </c>
      <c r="E322" s="48">
        <f t="shared" si="5"/>
        <v>12</v>
      </c>
      <c r="F322" s="41"/>
      <c r="G322" s="41"/>
      <c r="H322" s="41"/>
      <c r="I322" s="63"/>
      <c r="J322" s="41"/>
      <c r="K322" s="41"/>
      <c r="L322" s="41"/>
      <c r="M322" s="65"/>
      <c r="N322" s="90"/>
      <c r="O322" s="90"/>
      <c r="P322" s="41"/>
      <c r="Q322" s="90"/>
      <c r="R322" s="46">
        <v>2</v>
      </c>
      <c r="S322" s="90"/>
      <c r="T322" s="132"/>
      <c r="U322" s="90"/>
      <c r="V322" s="65"/>
      <c r="W322" s="136">
        <v>4</v>
      </c>
      <c r="X322" s="90"/>
      <c r="Y322" s="90"/>
      <c r="Z322" s="65"/>
      <c r="AA322" s="124">
        <v>3</v>
      </c>
      <c r="AB322" s="32"/>
      <c r="AS322" s="32">
        <v>3</v>
      </c>
      <c r="AT322" s="147"/>
    </row>
    <row r="323" spans="1:46" ht="15.75">
      <c r="A323" s="106"/>
      <c r="B323" s="34" t="s">
        <v>322</v>
      </c>
      <c r="C323" s="41">
        <v>2009</v>
      </c>
      <c r="D323" s="34" t="s">
        <v>299</v>
      </c>
      <c r="E323" s="48">
        <f t="shared" si="5"/>
        <v>12</v>
      </c>
      <c r="W323" s="136">
        <v>5</v>
      </c>
      <c r="AA323" s="124">
        <v>3</v>
      </c>
      <c r="AB323" s="32"/>
      <c r="AF323" s="109"/>
      <c r="AG323" s="109"/>
      <c r="AS323" s="32">
        <v>4</v>
      </c>
      <c r="AT323" s="147"/>
    </row>
    <row r="324" spans="1:46" ht="15.75">
      <c r="A324" s="106"/>
      <c r="B324" s="34" t="s">
        <v>490</v>
      </c>
      <c r="D324" s="34" t="s">
        <v>6</v>
      </c>
      <c r="E324" s="48">
        <f t="shared" si="5"/>
        <v>12</v>
      </c>
      <c r="AS324" s="32">
        <v>12</v>
      </c>
      <c r="AT324" s="147"/>
    </row>
    <row r="325" spans="1:46" ht="15.75">
      <c r="A325" s="106">
        <v>313</v>
      </c>
      <c r="B325" s="34" t="s">
        <v>324</v>
      </c>
      <c r="C325" s="41">
        <v>2008</v>
      </c>
      <c r="D325" s="34" t="s">
        <v>299</v>
      </c>
      <c r="E325" s="48">
        <f t="shared" si="5"/>
        <v>11</v>
      </c>
      <c r="AA325" s="124">
        <v>8</v>
      </c>
      <c r="AB325" s="32"/>
      <c r="AS325" s="32">
        <v>3</v>
      </c>
      <c r="AT325" s="147"/>
    </row>
    <row r="326" spans="1:46" ht="15.75">
      <c r="A326" s="106"/>
      <c r="B326" s="34" t="s">
        <v>310</v>
      </c>
      <c r="C326" s="41">
        <v>2009</v>
      </c>
      <c r="D326" s="34" t="s">
        <v>42</v>
      </c>
      <c r="E326" s="48">
        <f t="shared" si="5"/>
        <v>11</v>
      </c>
      <c r="AA326" s="124">
        <v>3</v>
      </c>
      <c r="AB326" s="32"/>
      <c r="AS326" s="32">
        <v>8</v>
      </c>
      <c r="AT326" s="147"/>
    </row>
    <row r="327" spans="1:46" ht="15.75">
      <c r="A327" s="106">
        <v>315</v>
      </c>
      <c r="B327" s="34" t="s">
        <v>261</v>
      </c>
      <c r="D327" s="34" t="s">
        <v>181</v>
      </c>
      <c r="E327" s="48">
        <f t="shared" si="5"/>
        <v>10</v>
      </c>
      <c r="F327" s="41"/>
      <c r="G327" s="41"/>
      <c r="H327" s="41"/>
      <c r="I327" s="63"/>
      <c r="J327" s="41"/>
      <c r="K327" s="41"/>
      <c r="L327" s="41"/>
      <c r="M327" s="65"/>
      <c r="N327" s="90"/>
      <c r="O327" s="90"/>
      <c r="P327" s="41"/>
      <c r="Q327" s="90"/>
      <c r="R327" s="46">
        <v>10</v>
      </c>
      <c r="S327" s="90"/>
      <c r="T327" s="132"/>
      <c r="U327" s="90"/>
      <c r="V327" s="65"/>
      <c r="W327" s="140"/>
      <c r="X327" s="90"/>
      <c r="Y327" s="90"/>
      <c r="Z327" s="65"/>
      <c r="AA327" s="125"/>
      <c r="AB327" s="90"/>
      <c r="AC327" s="41"/>
      <c r="AD327" s="41"/>
      <c r="AE327" s="65"/>
      <c r="AF327" s="41"/>
      <c r="AP327" s="162"/>
      <c r="AT327" s="147"/>
    </row>
    <row r="328" spans="1:46" ht="15.75">
      <c r="A328" s="106"/>
      <c r="B328" s="34" t="s">
        <v>265</v>
      </c>
      <c r="D328" s="34" t="s">
        <v>181</v>
      </c>
      <c r="E328" s="48">
        <f t="shared" si="5"/>
        <v>10</v>
      </c>
      <c r="F328" s="41"/>
      <c r="G328" s="41"/>
      <c r="H328" s="41"/>
      <c r="I328" s="63"/>
      <c r="J328" s="41"/>
      <c r="K328" s="41"/>
      <c r="L328" s="41"/>
      <c r="M328" s="65"/>
      <c r="N328" s="90"/>
      <c r="O328" s="90"/>
      <c r="P328" s="41"/>
      <c r="Q328" s="90"/>
      <c r="R328" s="46">
        <v>10</v>
      </c>
      <c r="S328" s="90"/>
      <c r="T328" s="132"/>
      <c r="U328" s="90"/>
      <c r="V328" s="65"/>
      <c r="W328" s="140"/>
      <c r="X328" s="90"/>
      <c r="Y328" s="90"/>
      <c r="Z328" s="65"/>
      <c r="AA328" s="125"/>
      <c r="AB328" s="90"/>
      <c r="AC328" s="41"/>
      <c r="AD328" s="41"/>
      <c r="AE328" s="65"/>
      <c r="AF328" s="41"/>
      <c r="AT328" s="147"/>
    </row>
    <row r="329" spans="1:46" ht="15.75">
      <c r="A329" s="106"/>
      <c r="B329" s="34" t="s">
        <v>347</v>
      </c>
      <c r="C329" s="41">
        <v>2010</v>
      </c>
      <c r="D329" s="34" t="s">
        <v>300</v>
      </c>
      <c r="E329" s="48">
        <f t="shared" si="5"/>
        <v>10</v>
      </c>
      <c r="AA329" s="124">
        <v>10</v>
      </c>
      <c r="AB329" s="32"/>
      <c r="AF329" s="41"/>
      <c r="AS329" s="162"/>
      <c r="AT329" s="147"/>
    </row>
    <row r="330" spans="1:46" ht="15.75">
      <c r="A330" s="106"/>
      <c r="B330" s="34" t="s">
        <v>333</v>
      </c>
      <c r="C330" s="41">
        <v>2009</v>
      </c>
      <c r="D330" s="34" t="s">
        <v>41</v>
      </c>
      <c r="E330" s="48">
        <f t="shared" si="5"/>
        <v>10</v>
      </c>
      <c r="AA330" s="124">
        <v>10</v>
      </c>
      <c r="AB330" s="32"/>
      <c r="AF330" s="41"/>
      <c r="AT330" s="147"/>
    </row>
    <row r="331" spans="1:46" ht="15.75">
      <c r="A331" s="106"/>
      <c r="B331" s="34" t="s">
        <v>334</v>
      </c>
      <c r="C331" s="41">
        <v>2009</v>
      </c>
      <c r="D331" s="34" t="s">
        <v>134</v>
      </c>
      <c r="E331" s="48">
        <f t="shared" si="5"/>
        <v>10</v>
      </c>
      <c r="AA331" s="124">
        <v>10</v>
      </c>
      <c r="AB331" s="32"/>
      <c r="AF331" s="41"/>
      <c r="AT331" s="147"/>
    </row>
    <row r="332" spans="1:46" ht="15.75">
      <c r="A332" s="106"/>
      <c r="B332" s="108" t="s">
        <v>336</v>
      </c>
      <c r="C332" s="119">
        <v>2009</v>
      </c>
      <c r="D332" s="108" t="s">
        <v>134</v>
      </c>
      <c r="E332" s="48">
        <f t="shared" si="5"/>
        <v>10</v>
      </c>
      <c r="F332" s="114"/>
      <c r="G332" s="114"/>
      <c r="H332" s="114"/>
      <c r="I332" s="115"/>
      <c r="J332" s="114"/>
      <c r="K332" s="114"/>
      <c r="L332" s="114"/>
      <c r="M332" s="116"/>
      <c r="N332" s="117"/>
      <c r="O332" s="117"/>
      <c r="P332" s="114"/>
      <c r="Q332" s="117"/>
      <c r="R332" s="116"/>
      <c r="S332" s="117"/>
      <c r="T332" s="133"/>
      <c r="U332" s="117"/>
      <c r="V332" s="116"/>
      <c r="W332" s="141"/>
      <c r="X332" s="117"/>
      <c r="Y332" s="117"/>
      <c r="Z332" s="116"/>
      <c r="AA332" s="124">
        <v>10</v>
      </c>
      <c r="AB332" s="32"/>
      <c r="AC332" s="114"/>
      <c r="AD332" s="114"/>
      <c r="AE332" s="116"/>
      <c r="AF332" s="41"/>
      <c r="AT332" s="147"/>
    </row>
    <row r="333" spans="1:46" ht="15.75">
      <c r="A333" s="106"/>
      <c r="B333" s="34" t="s">
        <v>403</v>
      </c>
      <c r="C333" s="41">
        <v>2008</v>
      </c>
      <c r="D333" s="34" t="s">
        <v>44</v>
      </c>
      <c r="E333" s="48">
        <f t="shared" si="5"/>
        <v>10</v>
      </c>
      <c r="W333" s="136">
        <v>10</v>
      </c>
      <c r="AT333" s="147"/>
    </row>
    <row r="334" spans="1:46" ht="15.75">
      <c r="A334" s="106"/>
      <c r="B334" s="34" t="s">
        <v>406</v>
      </c>
      <c r="C334" s="41">
        <v>2008</v>
      </c>
      <c r="D334" s="34" t="s">
        <v>181</v>
      </c>
      <c r="E334" s="48">
        <f t="shared" si="5"/>
        <v>10</v>
      </c>
      <c r="W334" s="136">
        <v>10</v>
      </c>
      <c r="AS334" s="162"/>
      <c r="AT334" s="147"/>
    </row>
    <row r="335" spans="1:46" ht="15.75">
      <c r="A335" s="106"/>
      <c r="B335" s="34" t="s">
        <v>415</v>
      </c>
      <c r="C335" s="41">
        <v>2007</v>
      </c>
      <c r="D335" s="34" t="s">
        <v>57</v>
      </c>
      <c r="E335" s="48">
        <f t="shared" si="5"/>
        <v>10</v>
      </c>
      <c r="W335" s="136">
        <v>10</v>
      </c>
      <c r="AT335" s="147"/>
    </row>
    <row r="336" spans="1:46" ht="15.75">
      <c r="A336" s="106"/>
      <c r="B336" s="34" t="s">
        <v>422</v>
      </c>
      <c r="C336" s="41">
        <v>2007</v>
      </c>
      <c r="D336" s="34" t="s">
        <v>6</v>
      </c>
      <c r="E336" s="48">
        <f t="shared" si="5"/>
        <v>10</v>
      </c>
      <c r="W336" s="136">
        <v>10</v>
      </c>
      <c r="AP336" s="147"/>
      <c r="AT336" s="147"/>
    </row>
    <row r="337" spans="1:46" ht="15.75">
      <c r="A337" s="106"/>
      <c r="B337" s="34" t="s">
        <v>423</v>
      </c>
      <c r="C337" s="41">
        <v>2008</v>
      </c>
      <c r="D337" s="34" t="s">
        <v>37</v>
      </c>
      <c r="E337" s="48">
        <f t="shared" si="5"/>
        <v>10</v>
      </c>
      <c r="W337" s="136">
        <v>10</v>
      </c>
      <c r="AP337" s="147"/>
      <c r="AT337" s="147"/>
    </row>
    <row r="338" spans="1:46" ht="15.75">
      <c r="A338" s="106"/>
      <c r="B338" s="34" t="s">
        <v>436</v>
      </c>
      <c r="C338" s="41">
        <v>2009</v>
      </c>
      <c r="D338" s="34" t="s">
        <v>14</v>
      </c>
      <c r="E338" s="48">
        <f t="shared" si="5"/>
        <v>10</v>
      </c>
      <c r="W338" s="136">
        <v>10</v>
      </c>
      <c r="AT338" s="147"/>
    </row>
    <row r="339" spans="1:46" ht="15.75">
      <c r="A339" s="106"/>
      <c r="B339" s="34" t="s">
        <v>437</v>
      </c>
      <c r="C339" s="41">
        <v>2006</v>
      </c>
      <c r="D339" s="34" t="s">
        <v>2</v>
      </c>
      <c r="E339" s="48">
        <f t="shared" si="5"/>
        <v>10</v>
      </c>
      <c r="W339" s="136">
        <v>10</v>
      </c>
      <c r="AS339" s="162"/>
      <c r="AT339" s="147"/>
    </row>
    <row r="340" spans="1:46" ht="15.75">
      <c r="A340" s="106"/>
      <c r="B340" s="34" t="s">
        <v>448</v>
      </c>
      <c r="C340" s="41">
        <v>2009</v>
      </c>
      <c r="D340" s="34" t="s">
        <v>16</v>
      </c>
      <c r="E340" s="48">
        <f t="shared" si="5"/>
        <v>10</v>
      </c>
      <c r="W340" s="136">
        <v>10</v>
      </c>
      <c r="AT340" s="147"/>
    </row>
    <row r="341" spans="1:46" ht="15.75">
      <c r="A341" s="106"/>
      <c r="B341" s="34" t="s">
        <v>456</v>
      </c>
      <c r="C341" s="41">
        <v>2006</v>
      </c>
      <c r="D341" s="34" t="s">
        <v>37</v>
      </c>
      <c r="E341" s="48">
        <f t="shared" si="5"/>
        <v>10</v>
      </c>
      <c r="W341" s="136">
        <v>10</v>
      </c>
      <c r="AT341" s="147"/>
    </row>
    <row r="342" spans="1:46" ht="15.75">
      <c r="A342" s="106"/>
      <c r="B342" s="34" t="s">
        <v>483</v>
      </c>
      <c r="C342" s="41">
        <v>2009</v>
      </c>
      <c r="D342" s="34" t="s">
        <v>145</v>
      </c>
      <c r="E342" s="48">
        <f t="shared" si="5"/>
        <v>10</v>
      </c>
      <c r="F342" s="41"/>
      <c r="G342" s="41"/>
      <c r="H342" s="41"/>
      <c r="I342" s="63"/>
      <c r="J342" s="41"/>
      <c r="K342" s="41"/>
      <c r="L342" s="41"/>
      <c r="M342" s="65"/>
      <c r="N342" s="90"/>
      <c r="O342" s="90"/>
      <c r="P342" s="41"/>
      <c r="Q342" s="90"/>
      <c r="R342" s="46">
        <v>4</v>
      </c>
      <c r="S342" s="90"/>
      <c r="T342" s="132"/>
      <c r="U342" s="90"/>
      <c r="V342" s="65"/>
      <c r="W342" s="140"/>
      <c r="X342" s="90"/>
      <c r="Y342" s="90"/>
      <c r="Z342" s="65"/>
      <c r="AA342" s="124">
        <v>3</v>
      </c>
      <c r="AB342" s="32"/>
      <c r="AC342" s="41"/>
      <c r="AD342" s="41"/>
      <c r="AE342" s="65"/>
      <c r="AS342" s="124">
        <v>3</v>
      </c>
      <c r="AT342" s="147"/>
    </row>
    <row r="343" spans="1:46" ht="15.75">
      <c r="A343" s="106">
        <v>331</v>
      </c>
      <c r="B343" s="34" t="s">
        <v>288</v>
      </c>
      <c r="D343" s="34" t="s">
        <v>14</v>
      </c>
      <c r="E343" s="48">
        <f t="shared" si="5"/>
        <v>8</v>
      </c>
      <c r="R343" s="46">
        <v>8</v>
      </c>
      <c r="AA343" s="125"/>
      <c r="AB343" s="90"/>
      <c r="AC343" s="41"/>
      <c r="AD343" s="41"/>
      <c r="AE343" s="65"/>
      <c r="AF343" s="41"/>
      <c r="AT343" s="147"/>
    </row>
    <row r="344" spans="1:46" ht="15.75">
      <c r="A344" s="106"/>
      <c r="B344" s="34" t="s">
        <v>289</v>
      </c>
      <c r="D344" s="34" t="s">
        <v>16</v>
      </c>
      <c r="E344" s="48">
        <f t="shared" si="5"/>
        <v>8</v>
      </c>
      <c r="R344" s="46">
        <v>8</v>
      </c>
      <c r="AA344" s="125"/>
      <c r="AB344" s="90"/>
      <c r="AC344" s="41"/>
      <c r="AD344" s="41"/>
      <c r="AE344" s="65"/>
      <c r="AF344" s="41"/>
      <c r="AT344" s="147"/>
    </row>
    <row r="345" spans="1:46" ht="15.75">
      <c r="A345" s="106"/>
      <c r="B345" s="34" t="s">
        <v>290</v>
      </c>
      <c r="D345" s="34" t="s">
        <v>181</v>
      </c>
      <c r="E345" s="48">
        <f t="shared" si="5"/>
        <v>8</v>
      </c>
      <c r="R345" s="46">
        <v>8</v>
      </c>
      <c r="AA345" s="125"/>
      <c r="AB345" s="90"/>
      <c r="AC345" s="41"/>
      <c r="AD345" s="41"/>
      <c r="AE345" s="65"/>
      <c r="AS345" s="162"/>
      <c r="AT345" s="147"/>
    </row>
    <row r="346" spans="1:46" ht="15.75">
      <c r="A346" s="106"/>
      <c r="B346" s="34" t="s">
        <v>303</v>
      </c>
      <c r="C346" s="41">
        <v>2010</v>
      </c>
      <c r="D346" s="34" t="s">
        <v>181</v>
      </c>
      <c r="E346" s="48">
        <f t="shared" si="5"/>
        <v>8</v>
      </c>
      <c r="AA346" s="124">
        <v>8</v>
      </c>
      <c r="AB346" s="32"/>
      <c r="AT346" s="147"/>
    </row>
    <row r="347" spans="1:46" ht="15.75">
      <c r="A347" s="106"/>
      <c r="B347" s="34" t="s">
        <v>328</v>
      </c>
      <c r="C347" s="41">
        <v>2010</v>
      </c>
      <c r="D347" s="34" t="s">
        <v>14</v>
      </c>
      <c r="E347" s="48">
        <f t="shared" si="5"/>
        <v>8</v>
      </c>
      <c r="AA347" s="124">
        <v>8</v>
      </c>
      <c r="AB347" s="32"/>
      <c r="AT347" s="147"/>
    </row>
    <row r="348" spans="1:46" ht="15.75">
      <c r="A348" s="106"/>
      <c r="B348" s="34" t="s">
        <v>331</v>
      </c>
      <c r="C348" s="41">
        <v>2008</v>
      </c>
      <c r="D348" s="34" t="s">
        <v>16</v>
      </c>
      <c r="E348" s="48">
        <f t="shared" si="5"/>
        <v>8</v>
      </c>
      <c r="AA348" s="124">
        <v>8</v>
      </c>
      <c r="AB348" s="32"/>
      <c r="AT348" s="147"/>
    </row>
    <row r="349" spans="1:46" ht="15.75">
      <c r="A349" s="106"/>
      <c r="B349" s="34" t="s">
        <v>323</v>
      </c>
      <c r="C349" s="41">
        <v>2009</v>
      </c>
      <c r="D349" s="34" t="s">
        <v>181</v>
      </c>
      <c r="E349" s="48">
        <f t="shared" si="5"/>
        <v>8</v>
      </c>
      <c r="W349" s="136">
        <v>5</v>
      </c>
      <c r="AA349" s="124">
        <v>3</v>
      </c>
      <c r="AB349" s="32"/>
      <c r="AT349" s="147"/>
    </row>
    <row r="350" spans="1:46" ht="15.75">
      <c r="A350" s="106"/>
      <c r="B350" s="34" t="s">
        <v>325</v>
      </c>
      <c r="C350" s="41">
        <v>2009</v>
      </c>
      <c r="D350" s="34" t="s">
        <v>14</v>
      </c>
      <c r="E350" s="48">
        <f t="shared" si="5"/>
        <v>8</v>
      </c>
      <c r="W350" s="131">
        <v>5</v>
      </c>
      <c r="AA350" s="124">
        <v>3</v>
      </c>
      <c r="AB350" s="32"/>
      <c r="AT350" s="147"/>
    </row>
    <row r="351" spans="1:46" ht="15.75">
      <c r="A351" s="106"/>
      <c r="B351" s="34" t="s">
        <v>235</v>
      </c>
      <c r="C351" s="41">
        <v>2010</v>
      </c>
      <c r="D351" s="34" t="s">
        <v>41</v>
      </c>
      <c r="E351" s="48">
        <f t="shared" si="5"/>
        <v>8</v>
      </c>
      <c r="F351" s="41"/>
      <c r="G351" s="41"/>
      <c r="H351" s="41"/>
      <c r="I351" s="63"/>
      <c r="J351" s="41"/>
      <c r="K351" s="41"/>
      <c r="L351" s="41"/>
      <c r="M351" s="65"/>
      <c r="N351" s="90"/>
      <c r="O351" s="90"/>
      <c r="P351" s="41"/>
      <c r="Q351" s="90"/>
      <c r="R351" s="46">
        <v>2</v>
      </c>
      <c r="S351" s="90"/>
      <c r="T351" s="132"/>
      <c r="U351" s="90"/>
      <c r="V351" s="65"/>
      <c r="W351" s="132"/>
      <c r="X351" s="90"/>
      <c r="Y351" s="90"/>
      <c r="Z351" s="65"/>
      <c r="AA351" s="124">
        <v>3</v>
      </c>
      <c r="AB351" s="32"/>
      <c r="AC351" s="41"/>
      <c r="AD351" s="41"/>
      <c r="AE351" s="65"/>
      <c r="AS351" s="32">
        <v>3</v>
      </c>
      <c r="AT351" s="147"/>
    </row>
    <row r="352" spans="1:46" ht="15.75">
      <c r="A352" s="106"/>
      <c r="B352" s="34" t="s">
        <v>416</v>
      </c>
      <c r="C352" s="41">
        <v>2008</v>
      </c>
      <c r="D352" s="34" t="s">
        <v>46</v>
      </c>
      <c r="E352" s="48">
        <f t="shared" si="5"/>
        <v>8</v>
      </c>
      <c r="W352" s="131">
        <v>5</v>
      </c>
      <c r="AS352" s="32">
        <v>3</v>
      </c>
      <c r="AT352" s="147"/>
    </row>
    <row r="353" spans="1:46" ht="15.75">
      <c r="A353" s="106"/>
      <c r="B353" s="34" t="s">
        <v>471</v>
      </c>
      <c r="D353" s="34" t="s">
        <v>6</v>
      </c>
      <c r="E353" s="48">
        <f t="shared" si="5"/>
        <v>8</v>
      </c>
      <c r="W353" s="128"/>
      <c r="AS353" s="32">
        <v>8</v>
      </c>
      <c r="AT353" s="147"/>
    </row>
    <row r="354" spans="1:46" ht="15.75">
      <c r="A354" s="106"/>
      <c r="B354" s="34" t="s">
        <v>477</v>
      </c>
      <c r="D354" s="34" t="s">
        <v>42</v>
      </c>
      <c r="E354" s="48">
        <f t="shared" si="5"/>
        <v>8</v>
      </c>
      <c r="W354" s="128"/>
      <c r="AS354" s="32">
        <v>8</v>
      </c>
      <c r="AT354" s="147"/>
    </row>
    <row r="355" spans="1:46" ht="15.75">
      <c r="A355" s="106"/>
      <c r="B355" s="34" t="s">
        <v>480</v>
      </c>
      <c r="D355" s="34" t="s">
        <v>16</v>
      </c>
      <c r="E355" s="48">
        <f t="shared" si="5"/>
        <v>8</v>
      </c>
      <c r="W355" s="128"/>
      <c r="AS355" s="124">
        <v>8</v>
      </c>
      <c r="AT355" s="147"/>
    </row>
    <row r="356" spans="1:46" ht="15.75">
      <c r="A356" s="106">
        <v>344</v>
      </c>
      <c r="B356" s="34" t="s">
        <v>247</v>
      </c>
      <c r="C356" s="41">
        <v>2008</v>
      </c>
      <c r="D356" s="34" t="s">
        <v>41</v>
      </c>
      <c r="E356" s="48">
        <f t="shared" si="5"/>
        <v>7</v>
      </c>
      <c r="F356" s="41"/>
      <c r="G356" s="41"/>
      <c r="H356" s="41"/>
      <c r="I356" s="63"/>
      <c r="J356" s="41"/>
      <c r="K356" s="41"/>
      <c r="L356" s="41"/>
      <c r="M356" s="65"/>
      <c r="N356" s="90"/>
      <c r="O356" s="90"/>
      <c r="P356" s="41"/>
      <c r="Q356" s="90"/>
      <c r="R356" s="46">
        <v>4</v>
      </c>
      <c r="S356" s="90"/>
      <c r="T356" s="132"/>
      <c r="U356" s="90"/>
      <c r="V356" s="65"/>
      <c r="W356" s="140"/>
      <c r="X356" s="90"/>
      <c r="Y356" s="90"/>
      <c r="Z356" s="65"/>
      <c r="AA356" s="124">
        <v>3</v>
      </c>
      <c r="AB356" s="32"/>
      <c r="AC356" s="41"/>
      <c r="AD356" s="41"/>
      <c r="AE356" s="65"/>
      <c r="AI356" s="114"/>
      <c r="AS356" s="162"/>
      <c r="AT356" s="147"/>
    </row>
    <row r="357" spans="1:46" ht="15.75">
      <c r="A357" s="106"/>
      <c r="B357" s="34" t="s">
        <v>233</v>
      </c>
      <c r="D357" s="34" t="s">
        <v>2</v>
      </c>
      <c r="E357" s="48">
        <f t="shared" si="5"/>
        <v>7</v>
      </c>
      <c r="F357" s="41"/>
      <c r="G357" s="41"/>
      <c r="H357" s="41"/>
      <c r="I357" s="63"/>
      <c r="J357" s="41"/>
      <c r="K357" s="41"/>
      <c r="L357" s="41"/>
      <c r="M357" s="65"/>
      <c r="N357" s="90"/>
      <c r="O357" s="90"/>
      <c r="P357" s="41"/>
      <c r="Q357" s="90"/>
      <c r="R357" s="46">
        <v>2</v>
      </c>
      <c r="S357" s="90"/>
      <c r="T357" s="132"/>
      <c r="U357" s="90"/>
      <c r="V357" s="65"/>
      <c r="W357" s="136">
        <v>5</v>
      </c>
      <c r="X357" s="90"/>
      <c r="Y357" s="90"/>
      <c r="Z357" s="65"/>
      <c r="AA357" s="125"/>
      <c r="AB357" s="90"/>
      <c r="AC357" s="41"/>
      <c r="AD357" s="41"/>
      <c r="AE357" s="65"/>
      <c r="AI357" s="114"/>
      <c r="AS357" s="162"/>
      <c r="AT357" s="147"/>
    </row>
    <row r="358" spans="1:46" ht="15.75">
      <c r="A358" s="106"/>
      <c r="B358" s="34" t="s">
        <v>321</v>
      </c>
      <c r="C358" s="41">
        <v>2009</v>
      </c>
      <c r="D358" s="34" t="s">
        <v>2</v>
      </c>
      <c r="E358" s="48">
        <f t="shared" si="5"/>
        <v>7</v>
      </c>
      <c r="W358" s="131">
        <v>4</v>
      </c>
      <c r="AA358" s="124">
        <v>3</v>
      </c>
      <c r="AB358" s="32"/>
      <c r="AF358" s="109"/>
      <c r="AG358" s="109"/>
      <c r="AH358" s="111"/>
      <c r="AI358" s="109"/>
      <c r="AT358" s="147"/>
    </row>
    <row r="359" spans="1:46" ht="15.75">
      <c r="A359" s="106"/>
      <c r="B359" s="34" t="s">
        <v>241</v>
      </c>
      <c r="C359" s="41">
        <v>2010</v>
      </c>
      <c r="D359" s="34" t="s">
        <v>41</v>
      </c>
      <c r="E359" s="48">
        <f t="shared" si="5"/>
        <v>7</v>
      </c>
      <c r="F359" s="41"/>
      <c r="G359" s="41"/>
      <c r="H359" s="41"/>
      <c r="I359" s="63"/>
      <c r="J359" s="41"/>
      <c r="K359" s="41"/>
      <c r="L359" s="41"/>
      <c r="M359" s="65"/>
      <c r="N359" s="90"/>
      <c r="O359" s="90"/>
      <c r="P359" s="41"/>
      <c r="Q359" s="90"/>
      <c r="R359" s="46">
        <v>2</v>
      </c>
      <c r="S359" s="90"/>
      <c r="T359" s="132"/>
      <c r="U359" s="90"/>
      <c r="V359" s="65"/>
      <c r="W359" s="132"/>
      <c r="X359" s="90"/>
      <c r="Y359" s="90"/>
      <c r="Z359" s="65"/>
      <c r="AA359" s="124">
        <v>3</v>
      </c>
      <c r="AB359" s="32"/>
      <c r="AS359" s="32">
        <v>2</v>
      </c>
      <c r="AT359" s="147"/>
    </row>
    <row r="360" spans="1:46" ht="15.75">
      <c r="A360" s="106"/>
      <c r="B360" s="34" t="s">
        <v>304</v>
      </c>
      <c r="C360" s="41">
        <v>2011</v>
      </c>
      <c r="D360" s="34" t="s">
        <v>299</v>
      </c>
      <c r="E360" s="48">
        <f t="shared" si="5"/>
        <v>7</v>
      </c>
      <c r="AA360" s="124">
        <v>4</v>
      </c>
      <c r="AB360" s="32"/>
      <c r="AS360" s="32">
        <v>3</v>
      </c>
      <c r="AT360" s="147"/>
    </row>
    <row r="361" spans="1:46" ht="15.75">
      <c r="A361" s="106">
        <v>349</v>
      </c>
      <c r="B361" s="108" t="s">
        <v>340</v>
      </c>
      <c r="C361" s="41">
        <v>2007</v>
      </c>
      <c r="D361" s="108" t="s">
        <v>16</v>
      </c>
      <c r="E361" s="48">
        <f t="shared" si="5"/>
        <v>6</v>
      </c>
      <c r="AA361" s="124">
        <v>6</v>
      </c>
      <c r="AB361" s="32"/>
      <c r="AI361" s="109"/>
      <c r="AT361" s="32"/>
    </row>
    <row r="362" spans="1:46" ht="15.75">
      <c r="A362" s="106"/>
      <c r="B362" s="108" t="s">
        <v>344</v>
      </c>
      <c r="C362" s="41">
        <v>2006</v>
      </c>
      <c r="D362" s="108" t="s">
        <v>181</v>
      </c>
      <c r="E362" s="48">
        <f t="shared" si="5"/>
        <v>6</v>
      </c>
      <c r="AA362" s="124">
        <v>6</v>
      </c>
      <c r="AB362" s="32"/>
      <c r="AT362" s="32"/>
    </row>
    <row r="363" spans="1:46" ht="15.75">
      <c r="A363" s="106"/>
      <c r="B363" s="108" t="s">
        <v>349</v>
      </c>
      <c r="C363" s="41">
        <v>2006</v>
      </c>
      <c r="D363" s="108" t="s">
        <v>14</v>
      </c>
      <c r="E363" s="48">
        <f t="shared" si="5"/>
        <v>6</v>
      </c>
      <c r="AA363" s="124">
        <v>6</v>
      </c>
      <c r="AB363" s="32"/>
      <c r="AT363" s="147"/>
    </row>
    <row r="364" spans="1:46" ht="15.75">
      <c r="A364" s="106"/>
      <c r="B364" s="108" t="s">
        <v>350</v>
      </c>
      <c r="C364" s="41">
        <v>2005</v>
      </c>
      <c r="D364" s="108" t="s">
        <v>2</v>
      </c>
      <c r="E364" s="48">
        <f t="shared" si="5"/>
        <v>6</v>
      </c>
      <c r="AA364" s="124">
        <v>6</v>
      </c>
      <c r="AB364" s="32"/>
      <c r="AS364" s="162"/>
      <c r="AT364" s="147"/>
    </row>
    <row r="365" spans="1:46" ht="15.75">
      <c r="A365" s="106"/>
      <c r="B365" s="108" t="s">
        <v>351</v>
      </c>
      <c r="C365" s="41">
        <v>2007</v>
      </c>
      <c r="D365" s="108" t="s">
        <v>16</v>
      </c>
      <c r="E365" s="48">
        <f t="shared" si="5"/>
        <v>6</v>
      </c>
      <c r="AA365" s="124">
        <v>6</v>
      </c>
      <c r="AB365" s="32"/>
      <c r="AT365" s="147"/>
    </row>
    <row r="366" spans="1:46" ht="15.75">
      <c r="A366" s="106"/>
      <c r="B366" s="34" t="s">
        <v>268</v>
      </c>
      <c r="C366" s="41">
        <v>2006</v>
      </c>
      <c r="D366" s="34" t="s">
        <v>145</v>
      </c>
      <c r="E366" s="48">
        <f t="shared" si="5"/>
        <v>6</v>
      </c>
      <c r="F366" s="41"/>
      <c r="G366" s="41"/>
      <c r="H366" s="41"/>
      <c r="I366" s="63"/>
      <c r="J366" s="41"/>
      <c r="K366" s="41"/>
      <c r="L366" s="41"/>
      <c r="M366" s="65"/>
      <c r="N366" s="90"/>
      <c r="O366" s="90"/>
      <c r="P366" s="41"/>
      <c r="Q366" s="90"/>
      <c r="R366" s="46">
        <v>2</v>
      </c>
      <c r="S366" s="90"/>
      <c r="T366" s="132"/>
      <c r="U366" s="90"/>
      <c r="V366" s="65"/>
      <c r="W366" s="136">
        <v>4</v>
      </c>
      <c r="X366" s="90"/>
      <c r="Y366" s="90"/>
      <c r="Z366" s="65"/>
      <c r="AT366" s="147"/>
    </row>
    <row r="367" spans="1:46" ht="15.75">
      <c r="A367" s="106"/>
      <c r="B367" s="34" t="s">
        <v>306</v>
      </c>
      <c r="C367" s="41">
        <v>2010</v>
      </c>
      <c r="D367" s="34" t="s">
        <v>16</v>
      </c>
      <c r="E367" s="48">
        <f t="shared" si="5"/>
        <v>6</v>
      </c>
      <c r="AA367" s="124">
        <v>3</v>
      </c>
      <c r="AB367" s="32"/>
      <c r="AS367" s="32">
        <v>3</v>
      </c>
      <c r="AT367" s="147"/>
    </row>
    <row r="368" spans="1:46" ht="15.75">
      <c r="A368" s="106">
        <v>356</v>
      </c>
      <c r="B368" s="34" t="s">
        <v>244</v>
      </c>
      <c r="C368" s="41">
        <v>2009</v>
      </c>
      <c r="D368" s="34" t="s">
        <v>2</v>
      </c>
      <c r="E368" s="48">
        <f t="shared" si="5"/>
        <v>5</v>
      </c>
      <c r="F368" s="41"/>
      <c r="G368" s="41"/>
      <c r="H368" s="41"/>
      <c r="I368" s="63"/>
      <c r="J368" s="41"/>
      <c r="K368" s="41"/>
      <c r="L368" s="41"/>
      <c r="M368" s="65"/>
      <c r="N368" s="90"/>
      <c r="O368" s="90"/>
      <c r="P368" s="41"/>
      <c r="Q368" s="90"/>
      <c r="R368" s="46">
        <v>2</v>
      </c>
      <c r="S368" s="90"/>
      <c r="T368" s="132"/>
      <c r="U368" s="90"/>
      <c r="V368" s="65"/>
      <c r="W368" s="140"/>
      <c r="X368" s="90"/>
      <c r="Y368" s="90"/>
      <c r="Z368" s="65"/>
      <c r="AA368" s="124">
        <v>3</v>
      </c>
      <c r="AB368" s="32"/>
      <c r="AT368" s="147"/>
    </row>
    <row r="369" spans="1:46" ht="15.75">
      <c r="A369" s="106"/>
      <c r="B369" s="34" t="s">
        <v>404</v>
      </c>
      <c r="C369" s="41">
        <v>2007</v>
      </c>
      <c r="D369" s="34" t="s">
        <v>44</v>
      </c>
      <c r="E369" s="48">
        <f aca="true" t="shared" si="6" ref="E369:E432">SUM(F369:DA369)</f>
        <v>5</v>
      </c>
      <c r="W369" s="136">
        <v>5</v>
      </c>
      <c r="AT369" s="147"/>
    </row>
    <row r="370" spans="1:46" ht="15.75">
      <c r="A370" s="106"/>
      <c r="B370" s="34" t="s">
        <v>405</v>
      </c>
      <c r="C370" s="41">
        <v>2009</v>
      </c>
      <c r="D370" s="34" t="s">
        <v>14</v>
      </c>
      <c r="E370" s="48">
        <f t="shared" si="6"/>
        <v>5</v>
      </c>
      <c r="W370" s="136">
        <v>5</v>
      </c>
      <c r="AT370" s="147"/>
    </row>
    <row r="371" spans="1:46" ht="15.75">
      <c r="A371" s="106"/>
      <c r="B371" s="34" t="s">
        <v>407</v>
      </c>
      <c r="C371" s="41">
        <v>2009</v>
      </c>
      <c r="D371" s="34" t="s">
        <v>14</v>
      </c>
      <c r="E371" s="48">
        <f t="shared" si="6"/>
        <v>5</v>
      </c>
      <c r="W371" s="136">
        <v>5</v>
      </c>
      <c r="AT371" s="147"/>
    </row>
    <row r="372" spans="1:46" ht="15.75">
      <c r="A372" s="106"/>
      <c r="B372" s="34" t="s">
        <v>408</v>
      </c>
      <c r="C372" s="41">
        <v>2007</v>
      </c>
      <c r="D372" s="34" t="s">
        <v>189</v>
      </c>
      <c r="E372" s="48">
        <f t="shared" si="6"/>
        <v>5</v>
      </c>
      <c r="W372" s="136">
        <v>5</v>
      </c>
      <c r="AT372" s="147"/>
    </row>
    <row r="373" spans="1:46" ht="15.75">
      <c r="A373" s="106"/>
      <c r="B373" s="34" t="s">
        <v>413</v>
      </c>
      <c r="C373" s="41">
        <v>2007</v>
      </c>
      <c r="D373" s="34" t="s">
        <v>57</v>
      </c>
      <c r="E373" s="48">
        <f t="shared" si="6"/>
        <v>5</v>
      </c>
      <c r="W373" s="136">
        <v>5</v>
      </c>
      <c r="AT373" s="147"/>
    </row>
    <row r="374" spans="1:46" ht="15.75">
      <c r="A374" s="106"/>
      <c r="B374" s="34" t="s">
        <v>417</v>
      </c>
      <c r="C374" s="41">
        <v>2008</v>
      </c>
      <c r="D374" s="34" t="s">
        <v>44</v>
      </c>
      <c r="E374" s="48">
        <f t="shared" si="6"/>
        <v>5</v>
      </c>
      <c r="W374" s="136">
        <v>5</v>
      </c>
      <c r="AT374" s="147"/>
    </row>
    <row r="375" spans="1:46" ht="15.75">
      <c r="A375" s="106"/>
      <c r="B375" s="34" t="s">
        <v>424</v>
      </c>
      <c r="C375" s="41">
        <v>2006</v>
      </c>
      <c r="D375" s="34" t="s">
        <v>138</v>
      </c>
      <c r="E375" s="48">
        <f t="shared" si="6"/>
        <v>5</v>
      </c>
      <c r="W375" s="136">
        <v>5</v>
      </c>
      <c r="AT375" s="147"/>
    </row>
    <row r="376" spans="1:46" ht="15.75">
      <c r="A376" s="106"/>
      <c r="B376" s="34" t="s">
        <v>425</v>
      </c>
      <c r="C376" s="41">
        <v>2007</v>
      </c>
      <c r="D376" s="34" t="s">
        <v>37</v>
      </c>
      <c r="E376" s="48">
        <f t="shared" si="6"/>
        <v>5</v>
      </c>
      <c r="W376" s="136">
        <v>5</v>
      </c>
      <c r="AT376" s="147"/>
    </row>
    <row r="377" spans="1:46" ht="15.75">
      <c r="A377" s="106"/>
      <c r="B377" s="34" t="s">
        <v>427</v>
      </c>
      <c r="C377" s="41">
        <v>2009</v>
      </c>
      <c r="D377" s="34" t="s">
        <v>14</v>
      </c>
      <c r="E377" s="48">
        <f t="shared" si="6"/>
        <v>5</v>
      </c>
      <c r="W377" s="136">
        <v>5</v>
      </c>
      <c r="AT377" s="147"/>
    </row>
    <row r="378" spans="1:46" ht="15.75">
      <c r="A378" s="106"/>
      <c r="B378" s="34" t="s">
        <v>431</v>
      </c>
      <c r="C378" s="41">
        <v>2008</v>
      </c>
      <c r="D378" s="34" t="s">
        <v>2</v>
      </c>
      <c r="E378" s="48">
        <f t="shared" si="6"/>
        <v>5</v>
      </c>
      <c r="W378" s="136">
        <v>5</v>
      </c>
      <c r="AT378" s="147"/>
    </row>
    <row r="379" spans="1:46" ht="15.75">
      <c r="A379" s="106"/>
      <c r="B379" s="34" t="s">
        <v>438</v>
      </c>
      <c r="C379" s="41">
        <v>2007</v>
      </c>
      <c r="D379" s="34" t="s">
        <v>134</v>
      </c>
      <c r="E379" s="48">
        <f t="shared" si="6"/>
        <v>5</v>
      </c>
      <c r="W379" s="136">
        <v>5</v>
      </c>
      <c r="AS379" s="162"/>
      <c r="AT379" s="147"/>
    </row>
    <row r="380" spans="1:46" ht="15.75">
      <c r="A380" s="106"/>
      <c r="B380" s="34" t="s">
        <v>439</v>
      </c>
      <c r="C380" s="41">
        <v>2006</v>
      </c>
      <c r="D380" s="34" t="s">
        <v>6</v>
      </c>
      <c r="E380" s="48">
        <f t="shared" si="6"/>
        <v>5</v>
      </c>
      <c r="W380" s="136">
        <v>5</v>
      </c>
      <c r="AT380" s="147"/>
    </row>
    <row r="381" spans="1:46" ht="15.75">
      <c r="A381" s="106"/>
      <c r="B381" s="34" t="s">
        <v>440</v>
      </c>
      <c r="C381" s="41">
        <v>2009</v>
      </c>
      <c r="D381" s="34" t="s">
        <v>14</v>
      </c>
      <c r="E381" s="48">
        <f t="shared" si="6"/>
        <v>5</v>
      </c>
      <c r="W381" s="136">
        <v>5</v>
      </c>
      <c r="AT381" s="147"/>
    </row>
    <row r="382" spans="1:46" ht="15.75">
      <c r="A382" s="106"/>
      <c r="B382" s="34" t="s">
        <v>443</v>
      </c>
      <c r="C382" s="41">
        <v>2006</v>
      </c>
      <c r="D382" s="34" t="s">
        <v>44</v>
      </c>
      <c r="E382" s="48">
        <f t="shared" si="6"/>
        <v>5</v>
      </c>
      <c r="W382" s="136">
        <v>5</v>
      </c>
      <c r="AT382" s="147"/>
    </row>
    <row r="383" spans="1:46" ht="15.75">
      <c r="A383" s="106"/>
      <c r="B383" s="34" t="s">
        <v>444</v>
      </c>
      <c r="C383" s="41">
        <v>2006</v>
      </c>
      <c r="D383" s="34" t="s">
        <v>6</v>
      </c>
      <c r="E383" s="48">
        <f t="shared" si="6"/>
        <v>5</v>
      </c>
      <c r="W383" s="136">
        <v>5</v>
      </c>
      <c r="AT383" s="147"/>
    </row>
    <row r="384" spans="1:46" ht="15.75">
      <c r="A384" s="106"/>
      <c r="B384" s="34" t="s">
        <v>449</v>
      </c>
      <c r="C384" s="41">
        <v>2009</v>
      </c>
      <c r="D384" s="34" t="s">
        <v>16</v>
      </c>
      <c r="E384" s="48">
        <f t="shared" si="6"/>
        <v>5</v>
      </c>
      <c r="W384" s="136">
        <v>5</v>
      </c>
      <c r="AT384" s="147"/>
    </row>
    <row r="385" spans="1:46" ht="15.75">
      <c r="A385" s="106"/>
      <c r="B385" s="34" t="s">
        <v>457</v>
      </c>
      <c r="D385" s="34" t="s">
        <v>138</v>
      </c>
      <c r="E385" s="48">
        <f t="shared" si="6"/>
        <v>5</v>
      </c>
      <c r="W385" s="136">
        <v>5</v>
      </c>
      <c r="AT385" s="147"/>
    </row>
    <row r="386" spans="1:46" ht="15.75">
      <c r="A386" s="106">
        <v>374</v>
      </c>
      <c r="B386" s="34" t="s">
        <v>301</v>
      </c>
      <c r="C386" s="41">
        <v>2010</v>
      </c>
      <c r="D386" s="34" t="s">
        <v>2</v>
      </c>
      <c r="E386" s="48">
        <f t="shared" si="6"/>
        <v>4</v>
      </c>
      <c r="AA386" s="124">
        <v>4</v>
      </c>
      <c r="AB386" s="32"/>
      <c r="AS386" s="162"/>
      <c r="AT386" s="147"/>
    </row>
    <row r="387" spans="1:46" ht="15.75">
      <c r="A387" s="106"/>
      <c r="B387" s="34" t="s">
        <v>302</v>
      </c>
      <c r="C387" s="41">
        <v>2010</v>
      </c>
      <c r="D387" s="34" t="s">
        <v>2</v>
      </c>
      <c r="E387" s="48">
        <f t="shared" si="6"/>
        <v>4</v>
      </c>
      <c r="AA387" s="124">
        <v>4</v>
      </c>
      <c r="AB387" s="32"/>
      <c r="AT387" s="147"/>
    </row>
    <row r="388" spans="1:46" ht="15.75">
      <c r="A388" s="106"/>
      <c r="B388" s="34" t="s">
        <v>305</v>
      </c>
      <c r="C388" s="41">
        <v>2010</v>
      </c>
      <c r="D388" s="34" t="s">
        <v>300</v>
      </c>
      <c r="E388" s="48">
        <f t="shared" si="6"/>
        <v>4</v>
      </c>
      <c r="AA388" s="124">
        <v>4</v>
      </c>
      <c r="AB388" s="32"/>
      <c r="AT388" s="147"/>
    </row>
    <row r="389" spans="1:46" ht="15.75">
      <c r="A389" s="106"/>
      <c r="B389" s="34" t="s">
        <v>409</v>
      </c>
      <c r="C389" s="41">
        <v>2008</v>
      </c>
      <c r="D389" s="34" t="s">
        <v>2</v>
      </c>
      <c r="E389" s="48">
        <f t="shared" si="6"/>
        <v>4</v>
      </c>
      <c r="W389" s="136">
        <v>4</v>
      </c>
      <c r="AT389" s="147"/>
    </row>
    <row r="390" spans="1:46" ht="15.75">
      <c r="A390" s="106"/>
      <c r="B390" s="34" t="s">
        <v>414</v>
      </c>
      <c r="C390" s="41">
        <v>2009</v>
      </c>
      <c r="D390" s="34" t="s">
        <v>181</v>
      </c>
      <c r="E390" s="48">
        <f t="shared" si="6"/>
        <v>4</v>
      </c>
      <c r="W390" s="136">
        <v>4</v>
      </c>
      <c r="AT390" s="147"/>
    </row>
    <row r="391" spans="1:46" ht="15.75">
      <c r="A391" s="106"/>
      <c r="B391" s="34" t="s">
        <v>418</v>
      </c>
      <c r="C391" s="41">
        <v>2008</v>
      </c>
      <c r="D391" s="34" t="s">
        <v>181</v>
      </c>
      <c r="E391" s="48">
        <f t="shared" si="6"/>
        <v>4</v>
      </c>
      <c r="W391" s="136">
        <v>4</v>
      </c>
      <c r="AS391" s="162"/>
      <c r="AT391" s="147"/>
    </row>
    <row r="392" spans="1:46" ht="15.75">
      <c r="A392" s="106"/>
      <c r="B392" s="34" t="s">
        <v>419</v>
      </c>
      <c r="C392" s="41">
        <v>2007</v>
      </c>
      <c r="D392" s="34" t="s">
        <v>138</v>
      </c>
      <c r="E392" s="48">
        <f t="shared" si="6"/>
        <v>4</v>
      </c>
      <c r="W392" s="136">
        <v>4</v>
      </c>
      <c r="AT392" s="147"/>
    </row>
    <row r="393" spans="1:46" ht="15.75">
      <c r="A393" s="106"/>
      <c r="B393" s="34" t="s">
        <v>420</v>
      </c>
      <c r="C393" s="41">
        <v>2009</v>
      </c>
      <c r="D393" s="34" t="s">
        <v>138</v>
      </c>
      <c r="E393" s="48">
        <f t="shared" si="6"/>
        <v>4</v>
      </c>
      <c r="W393" s="136">
        <v>4</v>
      </c>
      <c r="AS393" s="162"/>
      <c r="AT393" s="147"/>
    </row>
    <row r="394" spans="1:46" ht="15.75">
      <c r="A394" s="106"/>
      <c r="B394" s="34" t="s">
        <v>441</v>
      </c>
      <c r="C394" s="41">
        <v>2008</v>
      </c>
      <c r="D394" s="34" t="s">
        <v>6</v>
      </c>
      <c r="E394" s="48">
        <f t="shared" si="6"/>
        <v>4</v>
      </c>
      <c r="W394" s="136">
        <v>4</v>
      </c>
      <c r="AT394" s="147"/>
    </row>
    <row r="395" spans="1:46" ht="15.75">
      <c r="A395" s="106"/>
      <c r="B395" s="34" t="s">
        <v>473</v>
      </c>
      <c r="D395" s="34" t="s">
        <v>16</v>
      </c>
      <c r="E395" s="48">
        <f t="shared" si="6"/>
        <v>4</v>
      </c>
      <c r="AS395" s="32">
        <v>4</v>
      </c>
      <c r="AT395" s="147"/>
    </row>
    <row r="396" spans="1:46" ht="15.75">
      <c r="A396" s="106"/>
      <c r="B396" s="34" t="s">
        <v>478</v>
      </c>
      <c r="D396" s="34" t="s">
        <v>16</v>
      </c>
      <c r="E396" s="48">
        <f t="shared" si="6"/>
        <v>4</v>
      </c>
      <c r="AS396" s="32">
        <v>4</v>
      </c>
      <c r="AT396" s="147"/>
    </row>
    <row r="397" spans="1:46" ht="15.75">
      <c r="A397" s="106"/>
      <c r="B397" s="34" t="s">
        <v>488</v>
      </c>
      <c r="D397" s="34" t="s">
        <v>6</v>
      </c>
      <c r="E397" s="48">
        <f t="shared" si="6"/>
        <v>4</v>
      </c>
      <c r="AS397" s="32">
        <v>4</v>
      </c>
      <c r="AT397" s="147"/>
    </row>
    <row r="398" spans="1:46" ht="15.75">
      <c r="A398" s="106">
        <v>386</v>
      </c>
      <c r="B398" s="34" t="s">
        <v>332</v>
      </c>
      <c r="D398" s="34" t="s">
        <v>41</v>
      </c>
      <c r="E398" s="48">
        <f t="shared" si="6"/>
        <v>3</v>
      </c>
      <c r="F398" s="41"/>
      <c r="G398" s="41"/>
      <c r="H398" s="41"/>
      <c r="I398" s="63"/>
      <c r="J398" s="41"/>
      <c r="K398" s="41"/>
      <c r="L398" s="41"/>
      <c r="M398" s="65"/>
      <c r="N398" s="90"/>
      <c r="O398" s="90"/>
      <c r="P398" s="41"/>
      <c r="Q398" s="90"/>
      <c r="R398" s="46">
        <v>3</v>
      </c>
      <c r="S398" s="90"/>
      <c r="T398" s="132"/>
      <c r="U398" s="90"/>
      <c r="V398" s="65"/>
      <c r="W398" s="140"/>
      <c r="X398" s="90"/>
      <c r="Y398" s="90"/>
      <c r="Z398" s="65"/>
      <c r="AA398" s="125"/>
      <c r="AB398" s="90"/>
      <c r="AC398" s="41"/>
      <c r="AD398" s="41"/>
      <c r="AE398" s="65"/>
      <c r="AT398" s="147"/>
    </row>
    <row r="399" spans="1:46" ht="15.75">
      <c r="A399" s="106"/>
      <c r="B399" s="34" t="s">
        <v>281</v>
      </c>
      <c r="D399" s="34" t="s">
        <v>145</v>
      </c>
      <c r="E399" s="48">
        <f t="shared" si="6"/>
        <v>3</v>
      </c>
      <c r="R399" s="46">
        <v>3</v>
      </c>
      <c r="AA399" s="125"/>
      <c r="AB399" s="90"/>
      <c r="AC399" s="41"/>
      <c r="AD399" s="41"/>
      <c r="AE399" s="65"/>
      <c r="AT399" s="147"/>
    </row>
    <row r="400" spans="1:46" ht="15.75">
      <c r="A400" s="106"/>
      <c r="B400" s="34" t="s">
        <v>282</v>
      </c>
      <c r="D400" s="34" t="s">
        <v>37</v>
      </c>
      <c r="E400" s="48">
        <f t="shared" si="6"/>
        <v>3</v>
      </c>
      <c r="R400" s="46">
        <v>3</v>
      </c>
      <c r="AA400" s="125"/>
      <c r="AB400" s="90"/>
      <c r="AC400" s="41"/>
      <c r="AD400" s="41"/>
      <c r="AE400" s="65"/>
      <c r="AT400" s="32"/>
    </row>
    <row r="401" spans="1:46" ht="15.75">
      <c r="A401" s="106"/>
      <c r="B401" s="34" t="s">
        <v>307</v>
      </c>
      <c r="C401" s="41">
        <v>2010</v>
      </c>
      <c r="D401" s="34" t="s">
        <v>300</v>
      </c>
      <c r="E401" s="48">
        <f t="shared" si="6"/>
        <v>3</v>
      </c>
      <c r="AA401" s="124">
        <v>3</v>
      </c>
      <c r="AB401" s="32"/>
      <c r="AT401" s="147"/>
    </row>
    <row r="402" spans="1:46" ht="15.75">
      <c r="A402" s="106"/>
      <c r="B402" s="34" t="s">
        <v>312</v>
      </c>
      <c r="C402" s="41">
        <v>2010</v>
      </c>
      <c r="D402" s="34" t="s">
        <v>14</v>
      </c>
      <c r="E402" s="48">
        <f t="shared" si="6"/>
        <v>3</v>
      </c>
      <c r="AA402" s="124">
        <v>3</v>
      </c>
      <c r="AB402" s="32"/>
      <c r="AS402" s="162"/>
      <c r="AT402" s="147"/>
    </row>
    <row r="403" spans="1:46" ht="15.75">
      <c r="A403" s="106"/>
      <c r="B403" s="34" t="s">
        <v>313</v>
      </c>
      <c r="C403" s="41">
        <v>2010</v>
      </c>
      <c r="D403" s="34" t="s">
        <v>2</v>
      </c>
      <c r="E403" s="48">
        <f t="shared" si="6"/>
        <v>3</v>
      </c>
      <c r="AA403" s="124">
        <v>3</v>
      </c>
      <c r="AB403" s="32"/>
      <c r="AT403" s="147"/>
    </row>
    <row r="404" spans="1:46" ht="15.75">
      <c r="A404" s="106"/>
      <c r="B404" s="34" t="s">
        <v>316</v>
      </c>
      <c r="C404" s="41">
        <v>2009</v>
      </c>
      <c r="D404" s="34" t="s">
        <v>2</v>
      </c>
      <c r="E404" s="48">
        <f t="shared" si="6"/>
        <v>3</v>
      </c>
      <c r="AA404" s="124">
        <v>3</v>
      </c>
      <c r="AB404" s="32"/>
      <c r="AH404" s="116"/>
      <c r="AT404" s="147"/>
    </row>
    <row r="405" spans="1:46" ht="15.75">
      <c r="A405" s="106"/>
      <c r="B405" s="34" t="s">
        <v>318</v>
      </c>
      <c r="C405" s="41">
        <v>2009</v>
      </c>
      <c r="D405" s="34" t="s">
        <v>319</v>
      </c>
      <c r="E405" s="48">
        <f t="shared" si="6"/>
        <v>3</v>
      </c>
      <c r="AA405" s="124">
        <v>3</v>
      </c>
      <c r="AB405" s="32"/>
      <c r="AF405" s="114"/>
      <c r="AG405" s="114"/>
      <c r="AH405" s="116"/>
      <c r="AT405" s="147"/>
    </row>
    <row r="406" spans="1:46" ht="15.75">
      <c r="A406" s="106"/>
      <c r="B406" s="34" t="s">
        <v>320</v>
      </c>
      <c r="C406" s="41">
        <v>2010</v>
      </c>
      <c r="D406" s="34" t="s">
        <v>16</v>
      </c>
      <c r="E406" s="48">
        <f t="shared" si="6"/>
        <v>3</v>
      </c>
      <c r="AA406" s="124">
        <v>3</v>
      </c>
      <c r="AB406" s="32"/>
      <c r="AF406" s="114"/>
      <c r="AG406" s="114"/>
      <c r="AH406" s="111"/>
      <c r="AS406" s="162"/>
      <c r="AT406" s="147"/>
    </row>
    <row r="407" spans="1:46" ht="15.75">
      <c r="A407" s="106"/>
      <c r="B407" s="34" t="s">
        <v>326</v>
      </c>
      <c r="C407" s="41">
        <v>2009</v>
      </c>
      <c r="D407" s="34" t="s">
        <v>181</v>
      </c>
      <c r="E407" s="48">
        <f t="shared" si="6"/>
        <v>3</v>
      </c>
      <c r="AA407" s="124">
        <v>3</v>
      </c>
      <c r="AB407" s="32"/>
      <c r="AS407" s="162"/>
      <c r="AT407" s="147"/>
    </row>
    <row r="408" spans="1:46" ht="15.75">
      <c r="A408" s="106"/>
      <c r="B408" s="34" t="s">
        <v>327</v>
      </c>
      <c r="C408" s="41">
        <v>2010</v>
      </c>
      <c r="D408" s="34" t="s">
        <v>41</v>
      </c>
      <c r="E408" s="48">
        <f t="shared" si="6"/>
        <v>3</v>
      </c>
      <c r="AA408" s="124">
        <v>3</v>
      </c>
      <c r="AB408" s="32"/>
      <c r="AS408" s="162"/>
      <c r="AT408" s="147"/>
    </row>
    <row r="409" spans="1:46" ht="15.75">
      <c r="A409" s="106"/>
      <c r="B409" s="34" t="s">
        <v>329</v>
      </c>
      <c r="C409" s="41">
        <v>2010</v>
      </c>
      <c r="D409" s="34" t="s">
        <v>2</v>
      </c>
      <c r="E409" s="48">
        <f t="shared" si="6"/>
        <v>3</v>
      </c>
      <c r="AA409" s="124">
        <v>3</v>
      </c>
      <c r="AB409" s="32"/>
      <c r="AS409" s="162"/>
      <c r="AT409" s="147"/>
    </row>
    <row r="410" spans="1:46" ht="15.75">
      <c r="A410" s="106"/>
      <c r="B410" s="34" t="s">
        <v>472</v>
      </c>
      <c r="D410" s="34" t="s">
        <v>16</v>
      </c>
      <c r="E410" s="48">
        <f t="shared" si="6"/>
        <v>3</v>
      </c>
      <c r="AS410" s="124">
        <v>3</v>
      </c>
      <c r="AT410" s="147"/>
    </row>
    <row r="411" spans="1:46" ht="15.75">
      <c r="A411" s="106"/>
      <c r="B411" s="34" t="s">
        <v>474</v>
      </c>
      <c r="D411" s="34" t="s">
        <v>46</v>
      </c>
      <c r="E411" s="48">
        <f t="shared" si="6"/>
        <v>3</v>
      </c>
      <c r="AS411" s="124">
        <v>3</v>
      </c>
      <c r="AT411" s="147"/>
    </row>
    <row r="412" spans="1:46" ht="15.75">
      <c r="A412" s="106"/>
      <c r="B412" s="34" t="s">
        <v>479</v>
      </c>
      <c r="D412" s="34" t="s">
        <v>14</v>
      </c>
      <c r="E412" s="48">
        <f t="shared" si="6"/>
        <v>3</v>
      </c>
      <c r="AS412" s="124">
        <v>3</v>
      </c>
      <c r="AT412" s="147"/>
    </row>
    <row r="413" spans="1:46" ht="15.75">
      <c r="A413" s="106"/>
      <c r="B413" s="34" t="s">
        <v>481</v>
      </c>
      <c r="D413" s="34" t="s">
        <v>6</v>
      </c>
      <c r="E413" s="48">
        <f t="shared" si="6"/>
        <v>3</v>
      </c>
      <c r="AS413" s="124">
        <v>3</v>
      </c>
      <c r="AT413" s="147"/>
    </row>
    <row r="414" spans="1:46" ht="15.75">
      <c r="A414" s="106"/>
      <c r="B414" s="34" t="s">
        <v>482</v>
      </c>
      <c r="D414" s="34" t="s">
        <v>44</v>
      </c>
      <c r="E414" s="48">
        <f t="shared" si="6"/>
        <v>3</v>
      </c>
      <c r="AS414" s="124">
        <v>3</v>
      </c>
      <c r="AT414" s="147"/>
    </row>
    <row r="415" spans="1:46" ht="15.75">
      <c r="A415" s="106"/>
      <c r="B415" s="34" t="s">
        <v>484</v>
      </c>
      <c r="D415" s="34" t="s">
        <v>16</v>
      </c>
      <c r="E415" s="48">
        <f t="shared" si="6"/>
        <v>3</v>
      </c>
      <c r="AS415" s="124">
        <v>3</v>
      </c>
      <c r="AT415" s="147"/>
    </row>
    <row r="416" spans="1:46" ht="15.75">
      <c r="A416" s="106">
        <v>404</v>
      </c>
      <c r="B416" s="34" t="s">
        <v>234</v>
      </c>
      <c r="D416" s="34" t="s">
        <v>41</v>
      </c>
      <c r="E416" s="48">
        <f t="shared" si="6"/>
        <v>2</v>
      </c>
      <c r="F416" s="41"/>
      <c r="G416" s="41"/>
      <c r="H416" s="41"/>
      <c r="I416" s="63"/>
      <c r="J416" s="41"/>
      <c r="K416" s="41"/>
      <c r="L416" s="41"/>
      <c r="M416" s="65"/>
      <c r="N416" s="90"/>
      <c r="O416" s="90"/>
      <c r="P416" s="41"/>
      <c r="Q416" s="90"/>
      <c r="R416" s="46">
        <v>2</v>
      </c>
      <c r="S416" s="90"/>
      <c r="T416" s="132"/>
      <c r="U416" s="90"/>
      <c r="V416" s="65"/>
      <c r="W416" s="140"/>
      <c r="X416" s="90"/>
      <c r="Y416" s="90"/>
      <c r="Z416" s="65"/>
      <c r="AA416" s="125"/>
      <c r="AB416" s="90"/>
      <c r="AC416" s="41"/>
      <c r="AD416" s="41"/>
      <c r="AE416" s="65"/>
      <c r="AS416" s="162"/>
      <c r="AT416" s="147"/>
    </row>
    <row r="417" spans="1:46" ht="15.75">
      <c r="A417" s="106"/>
      <c r="B417" s="34" t="s">
        <v>237</v>
      </c>
      <c r="D417" s="34" t="s">
        <v>41</v>
      </c>
      <c r="E417" s="48">
        <f t="shared" si="6"/>
        <v>2</v>
      </c>
      <c r="F417" s="41"/>
      <c r="G417" s="41"/>
      <c r="H417" s="41"/>
      <c r="I417" s="63"/>
      <c r="J417" s="41"/>
      <c r="K417" s="41"/>
      <c r="L417" s="41"/>
      <c r="M417" s="65"/>
      <c r="N417" s="90"/>
      <c r="O417" s="90"/>
      <c r="P417" s="41"/>
      <c r="Q417" s="90"/>
      <c r="R417" s="46">
        <v>2</v>
      </c>
      <c r="S417" s="90"/>
      <c r="T417" s="132"/>
      <c r="U417" s="90"/>
      <c r="V417" s="65"/>
      <c r="W417" s="140"/>
      <c r="X417" s="90"/>
      <c r="Y417" s="90"/>
      <c r="Z417" s="65"/>
      <c r="AA417" s="125"/>
      <c r="AB417" s="90"/>
      <c r="AC417" s="41"/>
      <c r="AD417" s="41"/>
      <c r="AE417" s="65"/>
      <c r="AS417" s="162"/>
      <c r="AT417" s="32"/>
    </row>
    <row r="418" spans="1:46" ht="15.75">
      <c r="A418" s="106"/>
      <c r="B418" s="34" t="s">
        <v>270</v>
      </c>
      <c r="D418" s="34" t="s">
        <v>37</v>
      </c>
      <c r="E418" s="48">
        <f t="shared" si="6"/>
        <v>2</v>
      </c>
      <c r="F418" s="41"/>
      <c r="G418" s="41"/>
      <c r="H418" s="41"/>
      <c r="I418" s="63"/>
      <c r="J418" s="41"/>
      <c r="K418" s="41"/>
      <c r="L418" s="41"/>
      <c r="M418" s="65"/>
      <c r="N418" s="90"/>
      <c r="O418" s="90"/>
      <c r="P418" s="41"/>
      <c r="Q418" s="90"/>
      <c r="R418" s="46">
        <v>2</v>
      </c>
      <c r="S418" s="90"/>
      <c r="T418" s="132"/>
      <c r="U418" s="90"/>
      <c r="V418" s="65"/>
      <c r="W418" s="140"/>
      <c r="X418" s="90"/>
      <c r="Y418" s="90"/>
      <c r="Z418" s="65"/>
      <c r="AS418" s="162"/>
      <c r="AT418" s="147"/>
    </row>
    <row r="419" spans="1:46" ht="15.75">
      <c r="A419" s="106"/>
      <c r="B419" s="34" t="s">
        <v>475</v>
      </c>
      <c r="D419" s="34" t="s">
        <v>14</v>
      </c>
      <c r="E419" s="48">
        <f t="shared" si="6"/>
        <v>2</v>
      </c>
      <c r="AS419" s="124">
        <v>2</v>
      </c>
      <c r="AT419" s="147"/>
    </row>
    <row r="420" spans="1:46" ht="15.75">
      <c r="A420" s="106"/>
      <c r="B420" s="34" t="s">
        <v>476</v>
      </c>
      <c r="D420" s="34" t="s">
        <v>14</v>
      </c>
      <c r="E420" s="48">
        <f t="shared" si="6"/>
        <v>2</v>
      </c>
      <c r="AS420" s="124">
        <v>2</v>
      </c>
      <c r="AT420" s="147"/>
    </row>
    <row r="421" spans="1:46" ht="15.75">
      <c r="A421" s="106"/>
      <c r="B421" s="34" t="s">
        <v>485</v>
      </c>
      <c r="D421" s="34" t="s">
        <v>6</v>
      </c>
      <c r="E421" s="48">
        <f t="shared" si="6"/>
        <v>2</v>
      </c>
      <c r="AS421" s="124">
        <v>2</v>
      </c>
      <c r="AT421" s="147"/>
    </row>
    <row r="422" spans="1:46" ht="15.75">
      <c r="A422" s="106"/>
      <c r="B422" s="34" t="s">
        <v>486</v>
      </c>
      <c r="D422" s="34" t="s">
        <v>44</v>
      </c>
      <c r="E422" s="48">
        <f t="shared" si="6"/>
        <v>2</v>
      </c>
      <c r="AS422" s="124">
        <v>2</v>
      </c>
      <c r="AT422" s="147"/>
    </row>
    <row r="423" spans="1:46" ht="15.75">
      <c r="A423" s="106"/>
      <c r="B423" s="34" t="s">
        <v>487</v>
      </c>
      <c r="D423" s="34" t="s">
        <v>6</v>
      </c>
      <c r="E423" s="48">
        <f t="shared" si="6"/>
        <v>2</v>
      </c>
      <c r="AS423" s="124">
        <v>2</v>
      </c>
      <c r="AT423" s="147"/>
    </row>
    <row r="424" spans="1:46" ht="15.75">
      <c r="A424" s="106"/>
      <c r="B424" s="34"/>
      <c r="E424" s="48"/>
      <c r="AT424" s="147"/>
    </row>
    <row r="425" spans="1:46" ht="15.75">
      <c r="A425" s="106"/>
      <c r="E425" s="48"/>
      <c r="AT425" s="147"/>
    </row>
    <row r="426" spans="1:46" ht="15.75">
      <c r="A426" s="106"/>
      <c r="E426" s="48"/>
      <c r="AT426" s="147"/>
    </row>
    <row r="427" spans="1:46" ht="15.75">
      <c r="A427" s="106"/>
      <c r="E427" s="48"/>
      <c r="AT427" s="147"/>
    </row>
    <row r="428" spans="1:46" ht="15.75">
      <c r="A428" s="106"/>
      <c r="E428" s="48"/>
      <c r="AT428" s="147"/>
    </row>
    <row r="429" spans="1:46" ht="15.75">
      <c r="A429" s="106"/>
      <c r="E429" s="48"/>
      <c r="AT429" s="147"/>
    </row>
    <row r="430" spans="1:46" ht="15.75">
      <c r="A430" s="106"/>
      <c r="E430" s="48"/>
      <c r="AT430" s="147"/>
    </row>
    <row r="431" spans="1:46" ht="15.75">
      <c r="A431" s="106"/>
      <c r="E431" s="48"/>
      <c r="AT431" s="147"/>
    </row>
    <row r="432" spans="1:46" ht="15.75">
      <c r="A432" s="106"/>
      <c r="E432" s="48"/>
      <c r="AT432" s="147"/>
    </row>
    <row r="433" spans="1:46" ht="15.75">
      <c r="A433" s="106"/>
      <c r="E433" s="48"/>
      <c r="AT433" s="147"/>
    </row>
    <row r="434" spans="1:46" ht="15.75">
      <c r="A434" s="106"/>
      <c r="E434" s="48"/>
      <c r="AT434" s="147"/>
    </row>
    <row r="435" spans="1:46" ht="15.75">
      <c r="A435" s="106"/>
      <c r="E435" s="48"/>
      <c r="AT435" s="147"/>
    </row>
    <row r="436" spans="1:46" ht="15.75">
      <c r="A436" s="106"/>
      <c r="E436" s="48"/>
      <c r="AT436" s="147"/>
    </row>
    <row r="437" spans="1:46" ht="15.75">
      <c r="A437" s="106"/>
      <c r="E437" s="48"/>
      <c r="AT437" s="147"/>
    </row>
    <row r="438" spans="1:5" ht="15.75">
      <c r="A438" s="106"/>
      <c r="E438" s="48"/>
    </row>
    <row r="439" spans="1:5" ht="15.75">
      <c r="A439" s="106"/>
      <c r="E439" s="48"/>
    </row>
    <row r="440" spans="1:5" ht="15.75">
      <c r="A440" s="106"/>
      <c r="E440" s="48"/>
    </row>
    <row r="441" spans="1:5" ht="15.75">
      <c r="A441" s="106"/>
      <c r="E441" s="48"/>
    </row>
    <row r="442" spans="1:5" ht="15.75">
      <c r="A442" s="106"/>
      <c r="E442" s="48"/>
    </row>
    <row r="443" spans="1:5" ht="15.75">
      <c r="A443" s="106"/>
      <c r="E443" s="48"/>
    </row>
    <row r="444" spans="1:5" ht="15.75">
      <c r="A444" s="106"/>
      <c r="E444" s="48"/>
    </row>
    <row r="445" spans="1:5" ht="15.75">
      <c r="A445" s="106"/>
      <c r="E445" s="48"/>
    </row>
    <row r="446" spans="1:5" ht="15.75">
      <c r="A446" s="106"/>
      <c r="E446" s="48"/>
    </row>
    <row r="447" spans="1:5" ht="15.75">
      <c r="A447" s="106"/>
      <c r="E447" s="4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</cp:lastModifiedBy>
  <dcterms:created xsi:type="dcterms:W3CDTF">2019-01-14T11:52:46Z</dcterms:created>
  <dcterms:modified xsi:type="dcterms:W3CDTF">2020-01-02T11:28:18Z</dcterms:modified>
  <cp:category/>
  <cp:version/>
  <cp:contentType/>
  <cp:contentStatus/>
</cp:coreProperties>
</file>